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slicers/slicer2.xml" ContentType="application/vnd.ms-excel.slicer+xml"/>
  <Override PartName="/xl/timelines/timeline2.xml" ContentType="application/vnd.ms-excel.timelin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9ee1bfac02a6c97/デスクトップ/生産管理コミュ/DL/ダッシュボード/"/>
    </mc:Choice>
  </mc:AlternateContent>
  <xr:revisionPtr revIDLastSave="982" documentId="8_{4E2FAF57-5355-4A0B-BAE8-31F92C8BD760}" xr6:coauthVersionLast="47" xr6:coauthVersionMax="47" xr10:uidLastSave="{1238E46F-DA45-4773-B77D-66B594F2FEE2}"/>
  <bookViews>
    <workbookView xWindow="-120" yWindow="-120" windowWidth="29040" windowHeight="15720" firstSheet="1" activeTab="1" xr2:uid="{F163A68F-9FDB-44B2-A6DD-987DB86CE21E}"/>
  </bookViews>
  <sheets>
    <sheet name="ダッシュボード" sheetId="3" state="hidden" r:id="rId1"/>
    <sheet name="ダッシュボード." sheetId="4" r:id="rId2"/>
    <sheet name="BD" sheetId="1" r:id="rId3"/>
  </sheets>
  <definedNames>
    <definedName name="NativeTimeline_年月">#N/A</definedName>
    <definedName name="スライサー_カテゴリ">#N/A</definedName>
    <definedName name="スライサー_生産ライン">#N/A</definedName>
    <definedName name="スライサー_製品">#N/A</definedName>
  </definedNames>
  <calcPr calcId="191029"/>
  <pivotCaches>
    <pivotCache cacheId="17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8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<sst xmlns="http://schemas.openxmlformats.org/spreadsheetml/2006/main" count="202" uniqueCount="86">
  <si>
    <t>製品</t>
  </si>
  <si>
    <t>製品</t>
    <rPh sb="0" eb="2">
      <t>セイヒン</t>
    </rPh>
    <phoneticPr fontId="2"/>
  </si>
  <si>
    <t>カテゴリ</t>
  </si>
  <si>
    <t>カテゴリ</t>
    <phoneticPr fontId="2"/>
  </si>
  <si>
    <t>ルーフ</t>
  </si>
  <si>
    <t>フロントガラス</t>
  </si>
  <si>
    <t>ワイパー</t>
  </si>
  <si>
    <t>ボンネット</t>
  </si>
  <si>
    <t>ヘッドライト</t>
  </si>
  <si>
    <t>ピラー</t>
  </si>
  <si>
    <t>ドアミラー</t>
  </si>
  <si>
    <t>フロントドア</t>
  </si>
  <si>
    <t>フロントグリル</t>
  </si>
  <si>
    <t>フロントバンパー</t>
  </si>
  <si>
    <t>フェンダー</t>
  </si>
  <si>
    <t>サイドシル</t>
  </si>
  <si>
    <t>ホイール</t>
  </si>
  <si>
    <t>タイヤ</t>
  </si>
  <si>
    <t>リアドア</t>
  </si>
  <si>
    <t>バックドア</t>
  </si>
  <si>
    <t>バックドアガラス</t>
  </si>
  <si>
    <t>リアワイパー</t>
  </si>
  <si>
    <t>トランクリッド</t>
  </si>
  <si>
    <t>リアバンパー</t>
  </si>
  <si>
    <t>フューエルリッド</t>
  </si>
  <si>
    <t>バックランプ</t>
  </si>
  <si>
    <t>ウインカー</t>
  </si>
  <si>
    <t>テールランプ</t>
  </si>
  <si>
    <t>ブレーキランプ</t>
  </si>
  <si>
    <t>イグニッションスイッチ</t>
  </si>
  <si>
    <t>ワイパー・ウォッシャースイッチ</t>
  </si>
  <si>
    <t>ホーンスイッチ</t>
  </si>
  <si>
    <t>フューエルリッドオープナー</t>
  </si>
  <si>
    <t>ボンネットオープナー</t>
  </si>
  <si>
    <t>アクセルペダル</t>
  </si>
  <si>
    <t>ブレーキペダル</t>
  </si>
  <si>
    <t>フットパーキングブレーキ</t>
  </si>
  <si>
    <t>ルームミラー</t>
  </si>
  <si>
    <t>メーターパネル</t>
  </si>
  <si>
    <t>レジスター</t>
  </si>
  <si>
    <t>センタークラスター</t>
  </si>
  <si>
    <t>グローブボックス</t>
  </si>
  <si>
    <t>シフトレバー</t>
  </si>
  <si>
    <t>シガーソケット</t>
  </si>
  <si>
    <t>センターコンソール</t>
  </si>
  <si>
    <t>エンジン</t>
  </si>
  <si>
    <t>ラジエーター</t>
  </si>
  <si>
    <t>トランスミッション</t>
  </si>
  <si>
    <t>サスペンション</t>
  </si>
  <si>
    <t>ドライブシャフト</t>
  </si>
  <si>
    <t>マフラー</t>
  </si>
  <si>
    <t>フロント</t>
  </si>
  <si>
    <t>フロント</t>
    <phoneticPr fontId="2"/>
  </si>
  <si>
    <t>リア</t>
  </si>
  <si>
    <t>リア</t>
    <phoneticPr fontId="2"/>
  </si>
  <si>
    <t>内装</t>
  </si>
  <si>
    <t>内装</t>
    <rPh sb="0" eb="2">
      <t>ナイソウ</t>
    </rPh>
    <phoneticPr fontId="2"/>
  </si>
  <si>
    <t>エンジン</t>
    <phoneticPr fontId="2"/>
  </si>
  <si>
    <t>ハンドル</t>
  </si>
  <si>
    <t>ハンドル</t>
    <phoneticPr fontId="2"/>
  </si>
  <si>
    <t>ターンシグナルスイッチ</t>
  </si>
  <si>
    <t>ターンシグナルスイッチ</t>
    <phoneticPr fontId="2"/>
  </si>
  <si>
    <t>ダッシュボード</t>
  </si>
  <si>
    <t>ダッシュボード</t>
    <phoneticPr fontId="2"/>
  </si>
  <si>
    <t>生産ライン</t>
  </si>
  <si>
    <t>生産ライン</t>
    <rPh sb="0" eb="2">
      <t>セイサン</t>
    </rPh>
    <phoneticPr fontId="2"/>
  </si>
  <si>
    <t>年月</t>
  </si>
  <si>
    <t>年月</t>
    <rPh sb="0" eb="2">
      <t>ネンゲツ</t>
    </rPh>
    <phoneticPr fontId="2"/>
  </si>
  <si>
    <t>台数</t>
    <rPh sb="0" eb="2">
      <t>ダイスウ</t>
    </rPh>
    <phoneticPr fontId="2"/>
  </si>
  <si>
    <t>行ラベル</t>
  </si>
  <si>
    <t>総計</t>
  </si>
  <si>
    <t>合計 / 台数</t>
  </si>
  <si>
    <t>(すべて)</t>
  </si>
  <si>
    <t>◆生産計画データ</t>
    <rPh sb="1" eb="5">
      <t>セイサンケイカク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</si>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</sst>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&quot;第&quot;0&quot;ラ&quot;&quot;イ&quot;&quot;ン&quot;"/>
    <numFmt numFmtId="177" formatCode="[$-F800]dddd\,\ mmmm\ dd\,\ yyyy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8"/>
      <color rgb="FF00669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669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4" fillId="2" borderId="4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3" fillId="0" borderId="4" xfId="0" applyFont="1" applyBorder="1">
      <alignment vertical="center"/>
    </xf>
    <xf numFmtId="177" fontId="3" fillId="0" borderId="1" xfId="0" applyNumberFormat="1" applyFont="1" applyBorder="1">
      <alignment vertical="center"/>
    </xf>
    <xf numFmtId="38" fontId="3" fillId="0" borderId="6" xfId="1" applyFont="1" applyBorder="1">
      <alignment vertical="center"/>
    </xf>
    <xf numFmtId="0" fontId="3" fillId="0" borderId="5" xfId="0" applyFont="1" applyBorder="1">
      <alignment vertical="center"/>
    </xf>
    <xf numFmtId="177" fontId="3" fillId="0" borderId="2" xfId="0" applyNumberFormat="1" applyFont="1" applyBorder="1">
      <alignment vertical="center"/>
    </xf>
    <xf numFmtId="38" fontId="3" fillId="0" borderId="7" xfId="1" applyFont="1" applyBorder="1">
      <alignment vertical="center"/>
    </xf>
    <xf numFmtId="0" fontId="5" fillId="0" borderId="3" xfId="2">
      <alignment vertical="center"/>
    </xf>
    <xf numFmtId="0" fontId="6" fillId="0" borderId="3" xfId="2" applyFont="1">
      <alignment vertical="center"/>
    </xf>
    <xf numFmtId="0" fontId="0" fillId="0" borderId="0" xfId="0" applyNumberFormat="1">
      <alignment vertical="center"/>
    </xf>
  </cellXfs>
  <cellStyles count="3">
    <cellStyle name="桁区切り" xfId="1" builtinId="6"/>
    <cellStyle name="見出し 1" xfId="2" builtinId="16"/>
    <cellStyle name="標準" xfId="0" builtinId="0"/>
  </cellStyles>
  <dxfs count="4">
    <dxf>
      <font>
        <sz val="11"/>
        <color theme="0"/>
        <name val="游ゴシック"/>
        <family val="3"/>
        <charset val="128"/>
        <scheme val="minor"/>
      </font>
      <fill>
        <patternFill>
          <bgColor theme="1"/>
        </patternFill>
      </fill>
    </dxf>
    <dxf>
      <fill>
        <patternFill patternType="solid">
          <fgColor auto="1"/>
          <bgColor theme="1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theme="0"/>
      </font>
      <fill>
        <patternFill patternType="solid">
          <fgColor auto="1"/>
          <bgColor theme="1"/>
        </patternFill>
      </fill>
    </dxf>
    <dxf>
      <font>
        <b/>
        <i val="0"/>
        <color theme="0"/>
      </font>
      <fill>
        <patternFill patternType="solid">
          <fgColor auto="1"/>
          <bgColor theme="1"/>
        </patternFill>
      </fill>
    </dxf>
  </dxfs>
  <tableStyles count="2" defaultTableStyle="TableStyleMedium2" defaultPivotStyle="PivotStyleLight16">
    <tableStyle name="スライサー スタイル 1" pivot="0" table="0" count="4" xr9:uid="{C00987F5-5FA8-4FB6-862E-B1E01EC458CE}">
      <tableStyleElement type="wholeTable" dxfId="3"/>
      <tableStyleElement type="headerRow" dxfId="2"/>
    </tableStyle>
    <tableStyle name="タイムライン スタイル 1" pivot="0" table="0" count="8" xr9:uid="{B18783C9-FFA6-4A62-8799-EC9B001874EE}">
      <tableStyleElement type="wholeTable" dxfId="1"/>
      <tableStyleElement type="headerRow" dxfId="0"/>
    </tableStyle>
  </tableStyles>
  <colors>
    <mruColors>
      <color rgb="FF000000"/>
      <color rgb="FF006699"/>
      <color rgb="FFFFFFCC"/>
    </mruColors>
  </colors>
  <extLst>
    <ext xmlns:x14="http://schemas.microsoft.com/office/spreadsheetml/2009/9/main" uri="{46F421CA-312F-682f-3DD2-61675219B42D}">
      <x14:dxfs count="2">
        <dxf>
          <font>
            <b/>
            <i val="0"/>
            <color theme="0"/>
          </font>
          <fill>
            <gradientFill degree="270">
              <stop position="0">
                <color theme="3" tint="0.49803155613879818"/>
              </stop>
              <stop position="1">
                <color theme="7" tint="-0.49803155613879818"/>
              </stop>
            </gradientFill>
          </fill>
        </dxf>
        <dxf>
          <fill>
            <patternFill>
              <bgColor theme="0" tint="-0.14996795556505021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スライサー スタイル 1">
          <x14:slicerStyleElements>
            <x14:slicerStyleElement type="unselectedItemWithData" dxfId="1"/>
            <x14:slicerStyleElement type="selectedItemWithData" dxfId="0"/>
          </x14:slicerStyleElements>
        </x14:slicerStyle>
      </x14:slicerStyles>
    </ext>
    <ext xmlns:x15="http://schemas.microsoft.com/office/spreadsheetml/2010/11/main" uri="{A0A4C193-F2C1-4fcb-8827-314CF55A85BB}">
      <x15:dxfs count="6">
        <dxf>
          <fill>
            <patternFill patternType="solid">
              <fgColor theme="0" tint="-0.14999847407452621"/>
              <bgColor theme="0" tint="-0.14999847407452621"/>
            </patternFill>
          </fill>
        </dxf>
        <dxf>
          <fill>
            <gradientFill type="path">
              <stop position="0">
                <color theme="3" tint="0.49803155613879818"/>
              </stop>
              <stop position="1">
                <color theme="7" tint="-0.49803155613879818"/>
              </stop>
            </gradientFill>
          </fill>
        </dxf>
        <dxf>
          <font>
            <b/>
            <i val="0"/>
            <sz val="9"/>
            <color theme="0"/>
            <name val="游ゴシック"/>
            <family val="3"/>
            <charset val="128"/>
            <scheme val="minor"/>
          </font>
        </dxf>
        <dxf>
          <font>
            <b/>
            <i val="0"/>
            <sz val="9"/>
            <color theme="0"/>
            <name val="游ゴシック"/>
            <family val="3"/>
            <charset val="128"/>
            <scheme val="minor"/>
          </font>
        </dxf>
        <dxf>
          <font>
            <b/>
            <i val="0"/>
            <sz val="9"/>
            <color theme="0"/>
            <name val="游ゴシック"/>
            <family val="3"/>
            <charset val="128"/>
            <scheme val="minor"/>
          </font>
        </dxf>
        <dxf>
          <font>
            <sz val="10"/>
            <color theme="0"/>
            <name val="游ゴシック"/>
            <family val="3"/>
            <charset val="128"/>
            <scheme val="minor"/>
          </font>
        </dxf>
      </x15:dxfs>
    </ext>
    <ext xmlns:x15="http://schemas.microsoft.com/office/spreadsheetml/2010/11/main" uri="{9260A510-F301-46a8-8635-F512D64BE5F5}">
      <x15:timelineStyles defaultTimelineStyle="TimeSlicerStyleLight1">
        <x15:timelineStyle name="タイムライン スタイル 1">
          <x15:timelineStyleElements>
            <x15:timelineStyleElement type="selectionLabel" dxfId="5"/>
            <x15:timelineStyleElement type="timeLevel" dxfId="4"/>
            <x15:timelineStyleElement type="periodLabel1" dxfId="3"/>
            <x15:timelineStyleElement type="periodLabel2" dxfId="2"/>
            <x15:timelineStyleElement type="selectedTimeBlock" dxfId="1"/>
            <x15:timelineStyleElement type="unselectedTimeBlock" dxfId="0"/>
          </x15:timelineStyleElements>
        </x15:timelineStyle>
      </x15:timelineStyles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1/relationships/timelineCache" Target="timelineCaches/timelineCach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sharedStrings" Target="sharedStrings.xml"/><Relationship Id="rId5" Type="http://schemas.microsoft.com/office/2007/relationships/slicerCache" Target="slicerCaches/slicerCache1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[ダッシュボード③.xlsx]BD!ピボットテーブル3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4.6443604786969711E-2"/>
          <c:y val="0.20298321001926625"/>
          <c:w val="0.93825765996262367"/>
          <c:h val="0.38964380725308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BD!$I$5</c:f>
              <c:strCache>
                <c:ptCount val="1"/>
                <c:pt idx="0">
                  <c:v>集計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BD!$H$6:$H$56</c:f>
              <c:strCache>
                <c:ptCount val="50"/>
                <c:pt idx="0">
                  <c:v>アクセルペダル</c:v>
                </c:pt>
                <c:pt idx="1">
                  <c:v>イグニッションスイッチ</c:v>
                </c:pt>
                <c:pt idx="2">
                  <c:v>ウインカー</c:v>
                </c:pt>
                <c:pt idx="3">
                  <c:v>エンジン</c:v>
                </c:pt>
                <c:pt idx="4">
                  <c:v>グローブボックス</c:v>
                </c:pt>
                <c:pt idx="5">
                  <c:v>サイドシル</c:v>
                </c:pt>
                <c:pt idx="6">
                  <c:v>サスペンション</c:v>
                </c:pt>
                <c:pt idx="7">
                  <c:v>シガーソケット</c:v>
                </c:pt>
                <c:pt idx="8">
                  <c:v>シフトレバー</c:v>
                </c:pt>
                <c:pt idx="9">
                  <c:v>センタークラスター</c:v>
                </c:pt>
                <c:pt idx="10">
                  <c:v>センターコンソール</c:v>
                </c:pt>
                <c:pt idx="11">
                  <c:v>ターンシグナルスイッチ</c:v>
                </c:pt>
                <c:pt idx="12">
                  <c:v>タイヤ</c:v>
                </c:pt>
                <c:pt idx="13">
                  <c:v>ダッシュボード</c:v>
                </c:pt>
                <c:pt idx="14">
                  <c:v>テールランプ</c:v>
                </c:pt>
                <c:pt idx="15">
                  <c:v>ドアミラー</c:v>
                </c:pt>
                <c:pt idx="16">
                  <c:v>ドライブシャフト</c:v>
                </c:pt>
                <c:pt idx="17">
                  <c:v>トランクリッド</c:v>
                </c:pt>
                <c:pt idx="18">
                  <c:v>トランスミッション</c:v>
                </c:pt>
                <c:pt idx="19">
                  <c:v>バックドア</c:v>
                </c:pt>
                <c:pt idx="20">
                  <c:v>バックドアガラス</c:v>
                </c:pt>
                <c:pt idx="21">
                  <c:v>バックランプ</c:v>
                </c:pt>
                <c:pt idx="22">
                  <c:v>ハンドル</c:v>
                </c:pt>
                <c:pt idx="23">
                  <c:v>ピラー</c:v>
                </c:pt>
                <c:pt idx="24">
                  <c:v>フェンダー</c:v>
                </c:pt>
                <c:pt idx="25">
                  <c:v>フットパーキングブレーキ</c:v>
                </c:pt>
                <c:pt idx="26">
                  <c:v>フューエルリッド</c:v>
                </c:pt>
                <c:pt idx="27">
                  <c:v>フューエルリッドオープナー</c:v>
                </c:pt>
                <c:pt idx="28">
                  <c:v>ブレーキペダル</c:v>
                </c:pt>
                <c:pt idx="29">
                  <c:v>ブレーキランプ</c:v>
                </c:pt>
                <c:pt idx="30">
                  <c:v>フロントガラス</c:v>
                </c:pt>
                <c:pt idx="31">
                  <c:v>フロントグリル</c:v>
                </c:pt>
                <c:pt idx="32">
                  <c:v>フロントドア</c:v>
                </c:pt>
                <c:pt idx="33">
                  <c:v>フロントバンパー</c:v>
                </c:pt>
                <c:pt idx="34">
                  <c:v>ヘッドライト</c:v>
                </c:pt>
                <c:pt idx="35">
                  <c:v>ホイール</c:v>
                </c:pt>
                <c:pt idx="36">
                  <c:v>ホーンスイッチ</c:v>
                </c:pt>
                <c:pt idx="37">
                  <c:v>ボンネット</c:v>
                </c:pt>
                <c:pt idx="38">
                  <c:v>ボンネットオープナー</c:v>
                </c:pt>
                <c:pt idx="39">
                  <c:v>マフラー</c:v>
                </c:pt>
                <c:pt idx="40">
                  <c:v>メーターパネル</c:v>
                </c:pt>
                <c:pt idx="41">
                  <c:v>ラジエーター</c:v>
                </c:pt>
                <c:pt idx="42">
                  <c:v>リアドア</c:v>
                </c:pt>
                <c:pt idx="43">
                  <c:v>リアバンパー</c:v>
                </c:pt>
                <c:pt idx="44">
                  <c:v>リアワイパー</c:v>
                </c:pt>
                <c:pt idx="45">
                  <c:v>ルーフ</c:v>
                </c:pt>
                <c:pt idx="46">
                  <c:v>ルームミラー</c:v>
                </c:pt>
                <c:pt idx="47">
                  <c:v>レジスター</c:v>
                </c:pt>
                <c:pt idx="48">
                  <c:v>ワイパー</c:v>
                </c:pt>
                <c:pt idx="49">
                  <c:v>ワイパー・ウォッシャースイッチ</c:v>
                </c:pt>
              </c:strCache>
            </c:strRef>
          </c:cat>
          <c:val>
            <c:numRef>
              <c:f>BD!$I$6:$I$56</c:f>
              <c:numCache>
                <c:formatCode>General</c:formatCode>
                <c:ptCount val="50"/>
                <c:pt idx="0">
                  <c:v>329</c:v>
                </c:pt>
                <c:pt idx="1">
                  <c:v>346</c:v>
                </c:pt>
                <c:pt idx="2">
                  <c:v>894</c:v>
                </c:pt>
                <c:pt idx="3">
                  <c:v>447</c:v>
                </c:pt>
                <c:pt idx="4">
                  <c:v>429</c:v>
                </c:pt>
                <c:pt idx="5">
                  <c:v>643</c:v>
                </c:pt>
                <c:pt idx="6">
                  <c:v>403</c:v>
                </c:pt>
                <c:pt idx="7">
                  <c:v>613</c:v>
                </c:pt>
                <c:pt idx="8">
                  <c:v>195</c:v>
                </c:pt>
                <c:pt idx="9">
                  <c:v>585</c:v>
                </c:pt>
                <c:pt idx="10">
                  <c:v>441</c:v>
                </c:pt>
                <c:pt idx="11">
                  <c:v>224</c:v>
                </c:pt>
                <c:pt idx="12">
                  <c:v>908</c:v>
                </c:pt>
                <c:pt idx="13">
                  <c:v>158</c:v>
                </c:pt>
                <c:pt idx="14">
                  <c:v>620</c:v>
                </c:pt>
                <c:pt idx="15">
                  <c:v>855</c:v>
                </c:pt>
                <c:pt idx="16">
                  <c:v>916</c:v>
                </c:pt>
                <c:pt idx="17">
                  <c:v>409</c:v>
                </c:pt>
                <c:pt idx="18">
                  <c:v>839</c:v>
                </c:pt>
                <c:pt idx="19">
                  <c:v>438</c:v>
                </c:pt>
                <c:pt idx="20">
                  <c:v>302</c:v>
                </c:pt>
                <c:pt idx="21">
                  <c:v>713</c:v>
                </c:pt>
                <c:pt idx="22">
                  <c:v>417</c:v>
                </c:pt>
                <c:pt idx="23">
                  <c:v>158</c:v>
                </c:pt>
                <c:pt idx="24">
                  <c:v>123</c:v>
                </c:pt>
                <c:pt idx="25">
                  <c:v>239</c:v>
                </c:pt>
                <c:pt idx="26">
                  <c:v>294</c:v>
                </c:pt>
                <c:pt idx="27">
                  <c:v>286</c:v>
                </c:pt>
                <c:pt idx="28">
                  <c:v>624</c:v>
                </c:pt>
                <c:pt idx="29">
                  <c:v>228</c:v>
                </c:pt>
                <c:pt idx="30">
                  <c:v>867</c:v>
                </c:pt>
                <c:pt idx="31">
                  <c:v>219</c:v>
                </c:pt>
                <c:pt idx="32">
                  <c:v>866</c:v>
                </c:pt>
                <c:pt idx="33">
                  <c:v>812</c:v>
                </c:pt>
                <c:pt idx="34">
                  <c:v>803</c:v>
                </c:pt>
                <c:pt idx="35">
                  <c:v>535</c:v>
                </c:pt>
                <c:pt idx="36">
                  <c:v>233</c:v>
                </c:pt>
                <c:pt idx="37">
                  <c:v>359</c:v>
                </c:pt>
                <c:pt idx="38">
                  <c:v>422</c:v>
                </c:pt>
                <c:pt idx="39">
                  <c:v>955</c:v>
                </c:pt>
                <c:pt idx="40">
                  <c:v>379</c:v>
                </c:pt>
                <c:pt idx="41">
                  <c:v>773</c:v>
                </c:pt>
                <c:pt idx="42">
                  <c:v>271</c:v>
                </c:pt>
                <c:pt idx="43">
                  <c:v>658</c:v>
                </c:pt>
                <c:pt idx="44">
                  <c:v>258</c:v>
                </c:pt>
                <c:pt idx="45">
                  <c:v>212</c:v>
                </c:pt>
                <c:pt idx="46">
                  <c:v>219</c:v>
                </c:pt>
                <c:pt idx="47">
                  <c:v>831</c:v>
                </c:pt>
                <c:pt idx="48">
                  <c:v>195</c:v>
                </c:pt>
                <c:pt idx="49">
                  <c:v>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8D-42F0-8384-8F1D14C73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overlap val="-27"/>
        <c:axId val="1442210527"/>
        <c:axId val="1442210047"/>
      </c:barChart>
      <c:catAx>
        <c:axId val="1442210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42210047"/>
        <c:crosses val="autoZero"/>
        <c:auto val="1"/>
        <c:lblAlgn val="ctr"/>
        <c:lblOffset val="100"/>
        <c:noMultiLvlLbl val="0"/>
      </c:catAx>
      <c:valAx>
        <c:axId val="1442210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422105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[ダッシュボード③.xlsx]BD!ピボットテーブル4</c:name>
    <c:fmtId val="3"/>
  </c:pivotSource>
  <c:chart>
    <c:title>
      <c:layout>
        <c:manualLayout>
          <c:xMode val="edge"/>
          <c:yMode val="edge"/>
          <c:x val="0.41653690592616727"/>
          <c:y val="5.03423931115674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>
              <a:tint val="58000"/>
            </a:schemeClr>
          </a:solidFill>
          <a:ln>
            <a:noFill/>
          </a:ln>
          <a:effectLst/>
        </c:spPr>
      </c:pivotFmt>
      <c:pivotFmt>
        <c:idx val="4"/>
        <c:spPr>
          <a:solidFill>
            <a:schemeClr val="accent1">
              <a:tint val="86000"/>
            </a:schemeClr>
          </a:solidFill>
          <a:ln>
            <a:noFill/>
          </a:ln>
          <a:effectLst/>
        </c:spPr>
      </c:pivotFmt>
      <c:pivotFmt>
        <c:idx val="5"/>
        <c:spPr>
          <a:solidFill>
            <a:schemeClr val="accent1">
              <a:shade val="86000"/>
            </a:schemeClr>
          </a:solidFill>
          <a:ln>
            <a:noFill/>
          </a:ln>
          <a:effectLst/>
        </c:spPr>
      </c:pivotFmt>
      <c:pivotFmt>
        <c:idx val="6"/>
        <c:spPr>
          <a:solidFill>
            <a:schemeClr val="accent1">
              <a:shade val="58000"/>
            </a:schemeClr>
          </a:solidFill>
          <a:ln>
            <a:noFill/>
          </a:ln>
          <a:effectLst/>
        </c:spPr>
      </c:pivotFmt>
      <c:pivotFmt>
        <c:idx val="7"/>
        <c:spPr>
          <a:solidFill>
            <a:schemeClr val="accent1">
              <a:tint val="58000"/>
            </a:schemeClr>
          </a:solidFill>
          <a:ln>
            <a:noFill/>
          </a:ln>
          <a:effectLst/>
        </c:spPr>
      </c:pivotFmt>
      <c:pivotFmt>
        <c:idx val="8"/>
        <c:spPr>
          <a:solidFill>
            <a:schemeClr val="accent1">
              <a:tint val="86000"/>
            </a:schemeClr>
          </a:solidFill>
          <a:ln>
            <a:noFill/>
          </a:ln>
          <a:effectLst/>
        </c:spPr>
      </c:pivotFmt>
      <c:pivotFmt>
        <c:idx val="9"/>
        <c:spPr>
          <a:solidFill>
            <a:schemeClr val="accent1">
              <a:shade val="86000"/>
            </a:schemeClr>
          </a:solidFill>
          <a:ln>
            <a:noFill/>
          </a:ln>
          <a:effectLst/>
        </c:spPr>
      </c:pivotFmt>
      <c:pivotFmt>
        <c:idx val="10"/>
        <c:spPr>
          <a:solidFill>
            <a:schemeClr val="accent1">
              <a:shade val="58000"/>
            </a:schemeClr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9993070755920148"/>
          <c:y val="0.19991580269486953"/>
          <c:w val="0.32610020746657881"/>
          <c:h val="0.73538472796119325"/>
        </c:manualLayout>
      </c:layout>
      <c:doughnutChart>
        <c:varyColors val="1"/>
        <c:ser>
          <c:idx val="0"/>
          <c:order val="0"/>
          <c:tx>
            <c:strRef>
              <c:f>BD!$L$5</c:f>
              <c:strCache>
                <c:ptCount val="1"/>
                <c:pt idx="0">
                  <c:v>集計</c:v>
                </c:pt>
              </c:strCache>
            </c:strRef>
          </c:tx>
          <c:explosion val="4"/>
          <c:dPt>
            <c:idx val="0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6B-49D6-BCFD-B22383E50381}"/>
              </c:ext>
            </c:extLst>
          </c:dPt>
          <c:dPt>
            <c:idx val="1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86B-49D6-BCFD-B22383E50381}"/>
              </c:ext>
            </c:extLst>
          </c:dPt>
          <c:dPt>
            <c:idx val="2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86B-49D6-BCFD-B22383E50381}"/>
              </c:ext>
            </c:extLst>
          </c:dPt>
          <c:dPt>
            <c:idx val="3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86B-49D6-BCFD-B22383E503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BD!$K$6:$K$10</c:f>
              <c:strCache>
                <c:ptCount val="4"/>
                <c:pt idx="0">
                  <c:v>エンジン</c:v>
                </c:pt>
                <c:pt idx="1">
                  <c:v>フロント</c:v>
                </c:pt>
                <c:pt idx="2">
                  <c:v>リア</c:v>
                </c:pt>
                <c:pt idx="3">
                  <c:v>内装</c:v>
                </c:pt>
              </c:strCache>
            </c:strRef>
          </c:cat>
          <c:val>
            <c:numRef>
              <c:f>BD!$L$6:$L$10</c:f>
              <c:numCache>
                <c:formatCode>General</c:formatCode>
                <c:ptCount val="4"/>
                <c:pt idx="0">
                  <c:v>4333</c:v>
                </c:pt>
                <c:pt idx="1">
                  <c:v>7555</c:v>
                </c:pt>
                <c:pt idx="2">
                  <c:v>5085</c:v>
                </c:pt>
                <c:pt idx="3">
                  <c:v>7305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DA-436F-BFF9-8A1132BFC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[ダッシュボード③.xlsx]BD!ピボットテーブル5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ja-JP" altLang="en-US" b="1">
                <a:solidFill>
                  <a:srgbClr val="FFC000"/>
                </a:solidFill>
              </a:rPr>
              <a:t>生産ライン別</a:t>
            </a:r>
          </a:p>
        </c:rich>
      </c:tx>
      <c:layout>
        <c:manualLayout>
          <c:xMode val="edge"/>
          <c:yMode val="edge"/>
          <c:x val="7.580933367899882E-4"/>
          <c:y val="0"/>
        </c:manualLayout>
      </c:layout>
      <c:overlay val="0"/>
      <c:spPr>
        <a:solidFill>
          <a:srgbClr val="006699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BD!$O$5</c:f>
              <c:strCache>
                <c:ptCount val="1"/>
                <c:pt idx="0">
                  <c:v>集計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BD!$N$6:$N$10</c:f>
              <c:strCache>
                <c:ptCount val="4"/>
                <c:pt idx="0">
                  <c:v>第1ライン</c:v>
                </c:pt>
                <c:pt idx="1">
                  <c:v>第2ライン</c:v>
                </c:pt>
                <c:pt idx="2">
                  <c:v>第3ライン</c:v>
                </c:pt>
                <c:pt idx="3">
                  <c:v>第4ライン</c:v>
                </c:pt>
              </c:strCache>
            </c:strRef>
          </c:cat>
          <c:val>
            <c:numRef>
              <c:f>BD!$O$6:$O$10</c:f>
              <c:numCache>
                <c:formatCode>General</c:formatCode>
                <c:ptCount val="4"/>
                <c:pt idx="0">
                  <c:v>4972</c:v>
                </c:pt>
                <c:pt idx="1">
                  <c:v>3198</c:v>
                </c:pt>
                <c:pt idx="2">
                  <c:v>10628</c:v>
                </c:pt>
                <c:pt idx="3">
                  <c:v>5480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4F-4233-99E3-0CC237B3C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6344495"/>
        <c:axId val="1846341135"/>
      </c:barChart>
      <c:catAx>
        <c:axId val="1846344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46341135"/>
        <c:crosses val="autoZero"/>
        <c:auto val="1"/>
        <c:lblAlgn val="ctr"/>
        <c:lblOffset val="100"/>
        <c:noMultiLvlLbl val="0"/>
      </c:catAx>
      <c:valAx>
        <c:axId val="184634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46344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[ダッシュボード③.xlsx]BD!ピボットテーブル3</c:name>
    <c:fmtId val="8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flip="none" rotWithShape="1">
            <a:gsLst>
              <a:gs pos="0">
                <a:schemeClr val="accent1">
                  <a:lumMod val="40000"/>
                  <a:lumOff val="60000"/>
                </a:schemeClr>
              </a:gs>
              <a:gs pos="81000">
                <a:schemeClr val="accent1">
                  <a:lumMod val="95000"/>
                  <a:lumOff val="5000"/>
                </a:schemeClr>
              </a:gs>
              <a:gs pos="100000">
                <a:schemeClr val="accent1">
                  <a:lumMod val="60000"/>
                </a:schemeClr>
              </a:gs>
            </a:gsLst>
            <a:path path="circle">
              <a:fillToRect l="100000" b="100000"/>
            </a:path>
            <a:tileRect t="-100000" r="-100000"/>
          </a:gra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8337209504441085"/>
          <c:y val="3.163119670282178E-2"/>
          <c:w val="0.70132867497523088"/>
          <c:h val="0.936021882806817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BD!$I$5</c:f>
              <c:strCache>
                <c:ptCount val="1"/>
                <c:pt idx="0">
                  <c:v>集計</c:v>
                </c:pt>
              </c:strCache>
            </c:strRef>
          </c:tx>
          <c:spPr>
            <a:gradFill flip="none" rotWithShape="1">
              <a:gsLst>
                <a:gs pos="0">
                  <a:schemeClr val="accent1">
                    <a:lumMod val="40000"/>
                    <a:lumOff val="60000"/>
                  </a:schemeClr>
                </a:gs>
                <a:gs pos="81000">
                  <a:schemeClr val="accent1">
                    <a:lumMod val="95000"/>
                    <a:lumOff val="5000"/>
                  </a:schemeClr>
                </a:gs>
                <a:gs pos="100000">
                  <a:schemeClr val="accent1">
                    <a:lumMod val="60000"/>
                  </a:schemeClr>
                </a:gs>
              </a:gsLst>
              <a:path path="circle">
                <a:fillToRect l="100000" b="100000"/>
              </a:path>
              <a:tileRect t="-100000" r="-100000"/>
            </a:gradFill>
            <a:ln>
              <a:noFill/>
            </a:ln>
            <a:effectLst/>
          </c:spPr>
          <c:invertIfNegative val="0"/>
          <c:cat>
            <c:strRef>
              <c:f>BD!$H$6:$H$56</c:f>
              <c:strCache>
                <c:ptCount val="50"/>
                <c:pt idx="0">
                  <c:v>アクセルペダル</c:v>
                </c:pt>
                <c:pt idx="1">
                  <c:v>イグニッションスイッチ</c:v>
                </c:pt>
                <c:pt idx="2">
                  <c:v>ウインカー</c:v>
                </c:pt>
                <c:pt idx="3">
                  <c:v>エンジン</c:v>
                </c:pt>
                <c:pt idx="4">
                  <c:v>グローブボックス</c:v>
                </c:pt>
                <c:pt idx="5">
                  <c:v>サイドシル</c:v>
                </c:pt>
                <c:pt idx="6">
                  <c:v>サスペンション</c:v>
                </c:pt>
                <c:pt idx="7">
                  <c:v>シガーソケット</c:v>
                </c:pt>
                <c:pt idx="8">
                  <c:v>シフトレバー</c:v>
                </c:pt>
                <c:pt idx="9">
                  <c:v>センタークラスター</c:v>
                </c:pt>
                <c:pt idx="10">
                  <c:v>センターコンソール</c:v>
                </c:pt>
                <c:pt idx="11">
                  <c:v>ターンシグナルスイッチ</c:v>
                </c:pt>
                <c:pt idx="12">
                  <c:v>タイヤ</c:v>
                </c:pt>
                <c:pt idx="13">
                  <c:v>ダッシュボード</c:v>
                </c:pt>
                <c:pt idx="14">
                  <c:v>テールランプ</c:v>
                </c:pt>
                <c:pt idx="15">
                  <c:v>ドアミラー</c:v>
                </c:pt>
                <c:pt idx="16">
                  <c:v>ドライブシャフト</c:v>
                </c:pt>
                <c:pt idx="17">
                  <c:v>トランクリッド</c:v>
                </c:pt>
                <c:pt idx="18">
                  <c:v>トランスミッション</c:v>
                </c:pt>
                <c:pt idx="19">
                  <c:v>バックドア</c:v>
                </c:pt>
                <c:pt idx="20">
                  <c:v>バックドアガラス</c:v>
                </c:pt>
                <c:pt idx="21">
                  <c:v>バックランプ</c:v>
                </c:pt>
                <c:pt idx="22">
                  <c:v>ハンドル</c:v>
                </c:pt>
                <c:pt idx="23">
                  <c:v>ピラー</c:v>
                </c:pt>
                <c:pt idx="24">
                  <c:v>フェンダー</c:v>
                </c:pt>
                <c:pt idx="25">
                  <c:v>フットパーキングブレーキ</c:v>
                </c:pt>
                <c:pt idx="26">
                  <c:v>フューエルリッド</c:v>
                </c:pt>
                <c:pt idx="27">
                  <c:v>フューエルリッドオープナー</c:v>
                </c:pt>
                <c:pt idx="28">
                  <c:v>ブレーキペダル</c:v>
                </c:pt>
                <c:pt idx="29">
                  <c:v>ブレーキランプ</c:v>
                </c:pt>
                <c:pt idx="30">
                  <c:v>フロントガラス</c:v>
                </c:pt>
                <c:pt idx="31">
                  <c:v>フロントグリル</c:v>
                </c:pt>
                <c:pt idx="32">
                  <c:v>フロントドア</c:v>
                </c:pt>
                <c:pt idx="33">
                  <c:v>フロントバンパー</c:v>
                </c:pt>
                <c:pt idx="34">
                  <c:v>ヘッドライト</c:v>
                </c:pt>
                <c:pt idx="35">
                  <c:v>ホイール</c:v>
                </c:pt>
                <c:pt idx="36">
                  <c:v>ホーンスイッチ</c:v>
                </c:pt>
                <c:pt idx="37">
                  <c:v>ボンネット</c:v>
                </c:pt>
                <c:pt idx="38">
                  <c:v>ボンネットオープナー</c:v>
                </c:pt>
                <c:pt idx="39">
                  <c:v>マフラー</c:v>
                </c:pt>
                <c:pt idx="40">
                  <c:v>メーターパネル</c:v>
                </c:pt>
                <c:pt idx="41">
                  <c:v>ラジエーター</c:v>
                </c:pt>
                <c:pt idx="42">
                  <c:v>リアドア</c:v>
                </c:pt>
                <c:pt idx="43">
                  <c:v>リアバンパー</c:v>
                </c:pt>
                <c:pt idx="44">
                  <c:v>リアワイパー</c:v>
                </c:pt>
                <c:pt idx="45">
                  <c:v>ルーフ</c:v>
                </c:pt>
                <c:pt idx="46">
                  <c:v>ルームミラー</c:v>
                </c:pt>
                <c:pt idx="47">
                  <c:v>レジスター</c:v>
                </c:pt>
                <c:pt idx="48">
                  <c:v>ワイパー</c:v>
                </c:pt>
                <c:pt idx="49">
                  <c:v>ワイパー・ウォッシャースイッチ</c:v>
                </c:pt>
              </c:strCache>
            </c:strRef>
          </c:cat>
          <c:val>
            <c:numRef>
              <c:f>BD!$I$6:$I$56</c:f>
              <c:numCache>
                <c:formatCode>General</c:formatCode>
                <c:ptCount val="50"/>
                <c:pt idx="0">
                  <c:v>329</c:v>
                </c:pt>
                <c:pt idx="1">
                  <c:v>346</c:v>
                </c:pt>
                <c:pt idx="2">
                  <c:v>894</c:v>
                </c:pt>
                <c:pt idx="3">
                  <c:v>447</c:v>
                </c:pt>
                <c:pt idx="4">
                  <c:v>429</c:v>
                </c:pt>
                <c:pt idx="5">
                  <c:v>643</c:v>
                </c:pt>
                <c:pt idx="6">
                  <c:v>403</c:v>
                </c:pt>
                <c:pt idx="7">
                  <c:v>613</c:v>
                </c:pt>
                <c:pt idx="8">
                  <c:v>195</c:v>
                </c:pt>
                <c:pt idx="9">
                  <c:v>585</c:v>
                </c:pt>
                <c:pt idx="10">
                  <c:v>441</c:v>
                </c:pt>
                <c:pt idx="11">
                  <c:v>224</c:v>
                </c:pt>
                <c:pt idx="12">
                  <c:v>908</c:v>
                </c:pt>
                <c:pt idx="13">
                  <c:v>158</c:v>
                </c:pt>
                <c:pt idx="14">
                  <c:v>620</c:v>
                </c:pt>
                <c:pt idx="15">
                  <c:v>855</c:v>
                </c:pt>
                <c:pt idx="16">
                  <c:v>916</c:v>
                </c:pt>
                <c:pt idx="17">
                  <c:v>409</c:v>
                </c:pt>
                <c:pt idx="18">
                  <c:v>839</c:v>
                </c:pt>
                <c:pt idx="19">
                  <c:v>438</c:v>
                </c:pt>
                <c:pt idx="20">
                  <c:v>302</c:v>
                </c:pt>
                <c:pt idx="21">
                  <c:v>713</c:v>
                </c:pt>
                <c:pt idx="22">
                  <c:v>417</c:v>
                </c:pt>
                <c:pt idx="23">
                  <c:v>158</c:v>
                </c:pt>
                <c:pt idx="24">
                  <c:v>123</c:v>
                </c:pt>
                <c:pt idx="25">
                  <c:v>239</c:v>
                </c:pt>
                <c:pt idx="26">
                  <c:v>294</c:v>
                </c:pt>
                <c:pt idx="27">
                  <c:v>286</c:v>
                </c:pt>
                <c:pt idx="28">
                  <c:v>624</c:v>
                </c:pt>
                <c:pt idx="29">
                  <c:v>228</c:v>
                </c:pt>
                <c:pt idx="30">
                  <c:v>867</c:v>
                </c:pt>
                <c:pt idx="31">
                  <c:v>219</c:v>
                </c:pt>
                <c:pt idx="32">
                  <c:v>866</c:v>
                </c:pt>
                <c:pt idx="33">
                  <c:v>812</c:v>
                </c:pt>
                <c:pt idx="34">
                  <c:v>803</c:v>
                </c:pt>
                <c:pt idx="35">
                  <c:v>535</c:v>
                </c:pt>
                <c:pt idx="36">
                  <c:v>233</c:v>
                </c:pt>
                <c:pt idx="37">
                  <c:v>359</c:v>
                </c:pt>
                <c:pt idx="38">
                  <c:v>422</c:v>
                </c:pt>
                <c:pt idx="39">
                  <c:v>955</c:v>
                </c:pt>
                <c:pt idx="40">
                  <c:v>379</c:v>
                </c:pt>
                <c:pt idx="41">
                  <c:v>773</c:v>
                </c:pt>
                <c:pt idx="42">
                  <c:v>271</c:v>
                </c:pt>
                <c:pt idx="43">
                  <c:v>658</c:v>
                </c:pt>
                <c:pt idx="44">
                  <c:v>258</c:v>
                </c:pt>
                <c:pt idx="45">
                  <c:v>212</c:v>
                </c:pt>
                <c:pt idx="46">
                  <c:v>219</c:v>
                </c:pt>
                <c:pt idx="47">
                  <c:v>831</c:v>
                </c:pt>
                <c:pt idx="48">
                  <c:v>195</c:v>
                </c:pt>
                <c:pt idx="49">
                  <c:v>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65-43CC-A79E-98A06DC6C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442210527"/>
        <c:axId val="1442210047"/>
      </c:barChart>
      <c:catAx>
        <c:axId val="14422105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42210047"/>
        <c:crosses val="autoZero"/>
        <c:auto val="1"/>
        <c:lblAlgn val="ctr"/>
        <c:lblOffset val="100"/>
        <c:noMultiLvlLbl val="0"/>
      </c:catAx>
      <c:valAx>
        <c:axId val="144221004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422105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[ダッシュボード③.xlsx]BD!ピボットテーブル4</c:name>
    <c:fmtId val="11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>
              <a:tint val="58000"/>
            </a:schemeClr>
          </a:solidFill>
          <a:ln>
            <a:noFill/>
          </a:ln>
          <a:effectLst/>
        </c:spPr>
      </c:pivotFmt>
      <c:pivotFmt>
        <c:idx val="4"/>
        <c:spPr>
          <a:solidFill>
            <a:schemeClr val="accent1">
              <a:tint val="86000"/>
            </a:schemeClr>
          </a:solidFill>
          <a:ln>
            <a:noFill/>
          </a:ln>
          <a:effectLst/>
        </c:spPr>
      </c:pivotFmt>
      <c:pivotFmt>
        <c:idx val="5"/>
        <c:spPr>
          <a:solidFill>
            <a:schemeClr val="accent1">
              <a:shade val="86000"/>
            </a:schemeClr>
          </a:solidFill>
          <a:ln>
            <a:noFill/>
          </a:ln>
          <a:effectLst/>
        </c:spPr>
      </c:pivotFmt>
      <c:pivotFmt>
        <c:idx val="6"/>
        <c:spPr>
          <a:solidFill>
            <a:schemeClr val="accent1">
              <a:shade val="58000"/>
            </a:schemeClr>
          </a:solidFill>
          <a:ln>
            <a:noFill/>
          </a:ln>
          <a:effectLst/>
        </c:spPr>
      </c:pivotFmt>
      <c:pivotFmt>
        <c:idx val="7"/>
        <c:spPr>
          <a:solidFill>
            <a:schemeClr val="accent1">
              <a:tint val="58000"/>
            </a:schemeClr>
          </a:solidFill>
          <a:ln>
            <a:noFill/>
          </a:ln>
          <a:effectLst/>
        </c:spPr>
      </c:pivotFmt>
      <c:pivotFmt>
        <c:idx val="8"/>
        <c:spPr>
          <a:solidFill>
            <a:schemeClr val="accent1">
              <a:tint val="86000"/>
            </a:schemeClr>
          </a:solidFill>
          <a:ln>
            <a:noFill/>
          </a:ln>
          <a:effectLst/>
        </c:spPr>
      </c:pivotFmt>
      <c:pivotFmt>
        <c:idx val="9"/>
        <c:spPr>
          <a:solidFill>
            <a:schemeClr val="accent1">
              <a:shade val="86000"/>
            </a:schemeClr>
          </a:solidFill>
          <a:ln>
            <a:noFill/>
          </a:ln>
          <a:effectLst/>
        </c:spPr>
      </c:pivotFmt>
      <c:pivotFmt>
        <c:idx val="10"/>
        <c:spPr>
          <a:solidFill>
            <a:schemeClr val="accent1">
              <a:shade val="58000"/>
            </a:schemeClr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>
              <a:tint val="58000"/>
            </a:schemeClr>
          </a:solidFill>
          <a:ln>
            <a:noFill/>
          </a:ln>
          <a:effectLst/>
        </c:spPr>
      </c:pivotFmt>
      <c:pivotFmt>
        <c:idx val="13"/>
        <c:spPr>
          <a:solidFill>
            <a:schemeClr val="accent1">
              <a:tint val="86000"/>
            </a:schemeClr>
          </a:solidFill>
          <a:ln>
            <a:noFill/>
          </a:ln>
          <a:effectLst/>
        </c:spPr>
      </c:pivotFmt>
      <c:pivotFmt>
        <c:idx val="14"/>
        <c:spPr>
          <a:solidFill>
            <a:schemeClr val="accent1">
              <a:shade val="86000"/>
            </a:schemeClr>
          </a:solidFill>
          <a:ln>
            <a:noFill/>
          </a:ln>
          <a:effectLst/>
        </c:spPr>
      </c:pivotFmt>
      <c:pivotFmt>
        <c:idx val="15"/>
        <c:spPr>
          <a:solidFill>
            <a:schemeClr val="accent1">
              <a:shade val="58000"/>
            </a:schemeClr>
          </a:solidFill>
          <a:ln>
            <a:noFill/>
          </a:ln>
          <a:effectLst/>
        </c:spP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>
              <a:tint val="58000"/>
            </a:schemeClr>
          </a:solidFill>
          <a:ln>
            <a:noFill/>
          </a:ln>
          <a:effectLst/>
        </c:spPr>
      </c:pivotFmt>
      <c:pivotFmt>
        <c:idx val="18"/>
        <c:spPr>
          <a:solidFill>
            <a:schemeClr val="accent1">
              <a:tint val="86000"/>
            </a:schemeClr>
          </a:solidFill>
          <a:ln>
            <a:noFill/>
          </a:ln>
          <a:effectLst/>
        </c:spPr>
      </c:pivotFmt>
      <c:pivotFmt>
        <c:idx val="19"/>
        <c:spPr>
          <a:solidFill>
            <a:schemeClr val="accent1">
              <a:shade val="86000"/>
            </a:schemeClr>
          </a:solidFill>
          <a:ln>
            <a:noFill/>
          </a:ln>
          <a:effectLst/>
        </c:spPr>
      </c:pivotFmt>
      <c:pivotFmt>
        <c:idx val="20"/>
        <c:spPr>
          <a:solidFill>
            <a:schemeClr val="accent1">
              <a:shade val="58000"/>
            </a:schemeClr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2.1949039856506588E-2"/>
          <c:y val="0.14684787404562732"/>
          <c:w val="0.7250324803287107"/>
          <c:h val="0.76639382041728832"/>
        </c:manualLayout>
      </c:layout>
      <c:doughnutChart>
        <c:varyColors val="1"/>
        <c:ser>
          <c:idx val="0"/>
          <c:order val="0"/>
          <c:tx>
            <c:strRef>
              <c:f>BD!$L$5</c:f>
              <c:strCache>
                <c:ptCount val="1"/>
                <c:pt idx="0">
                  <c:v>集計</c:v>
                </c:pt>
              </c:strCache>
            </c:strRef>
          </c:tx>
          <c:explosion val="4"/>
          <c:dPt>
            <c:idx val="0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35-4882-BA2E-5C4AA330FB6B}"/>
              </c:ext>
            </c:extLst>
          </c:dPt>
          <c:dPt>
            <c:idx val="1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635-4882-BA2E-5C4AA330FB6B}"/>
              </c:ext>
            </c:extLst>
          </c:dPt>
          <c:dPt>
            <c:idx val="2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635-4882-BA2E-5C4AA330FB6B}"/>
              </c:ext>
            </c:extLst>
          </c:dPt>
          <c:dPt>
            <c:idx val="3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635-4882-BA2E-5C4AA330FB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BD!$K$6:$K$10</c:f>
              <c:strCache>
                <c:ptCount val="4"/>
                <c:pt idx="0">
                  <c:v>エンジン</c:v>
                </c:pt>
                <c:pt idx="1">
                  <c:v>フロント</c:v>
                </c:pt>
                <c:pt idx="2">
                  <c:v>リア</c:v>
                </c:pt>
                <c:pt idx="3">
                  <c:v>内装</c:v>
                </c:pt>
              </c:strCache>
            </c:strRef>
          </c:cat>
          <c:val>
            <c:numRef>
              <c:f>BD!$L$6:$L$10</c:f>
              <c:numCache>
                <c:formatCode>General</c:formatCode>
                <c:ptCount val="4"/>
                <c:pt idx="0">
                  <c:v>4333</c:v>
                </c:pt>
                <c:pt idx="1">
                  <c:v>7555</c:v>
                </c:pt>
                <c:pt idx="2">
                  <c:v>5085</c:v>
                </c:pt>
                <c:pt idx="3">
                  <c:v>7305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635-4882-BA2E-5C4AA330F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924128322804307"/>
          <c:y val="4.2300714990822094E-2"/>
          <c:w val="0.23345365906936713"/>
          <c:h val="0.88257781532670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[ダッシュボード③.xlsx]BD!ピボットテーブル5</c:name>
    <c:fmtId val="14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>
            <a:gsLst>
              <a:gs pos="0">
                <a:schemeClr val="accent1">
                  <a:lumMod val="40000"/>
                  <a:lumOff val="60000"/>
                </a:schemeClr>
              </a:gs>
              <a:gs pos="81000">
                <a:schemeClr val="accent1">
                  <a:lumMod val="95000"/>
                  <a:lumOff val="5000"/>
                </a:schemeClr>
              </a:gs>
              <a:gs pos="100000">
                <a:schemeClr val="accent1">
                  <a:lumMod val="60000"/>
                </a:schemeClr>
              </a:gs>
            </a:gsLst>
            <a:path path="circle">
              <a:fillToRect l="100000" b="100000"/>
            </a:path>
          </a:gra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8360629921259841"/>
          <c:y val="6.1624649859943981E-2"/>
          <c:w val="0.75528258967629047"/>
          <c:h val="0.834924016850834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BD!$O$5</c:f>
              <c:strCache>
                <c:ptCount val="1"/>
                <c:pt idx="0">
                  <c:v>集計</c:v>
                </c:pt>
              </c:strCache>
            </c:strRef>
          </c:tx>
          <c:spPr>
            <a:gradFill>
              <a:gsLst>
                <a:gs pos="0">
                  <a:schemeClr val="accent1">
                    <a:lumMod val="40000"/>
                    <a:lumOff val="60000"/>
                  </a:schemeClr>
                </a:gs>
                <a:gs pos="81000">
                  <a:schemeClr val="accent1">
                    <a:lumMod val="95000"/>
                    <a:lumOff val="5000"/>
                  </a:schemeClr>
                </a:gs>
                <a:gs pos="100000">
                  <a:schemeClr val="accent1">
                    <a:lumMod val="60000"/>
                  </a:schemeClr>
                </a:gs>
              </a:gsLst>
              <a:path path="circle">
                <a:fillToRect l="100000" b="100000"/>
              </a:path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BD!$N$6:$N$10</c:f>
              <c:strCache>
                <c:ptCount val="4"/>
                <c:pt idx="0">
                  <c:v>第1ライン</c:v>
                </c:pt>
                <c:pt idx="1">
                  <c:v>第2ライン</c:v>
                </c:pt>
                <c:pt idx="2">
                  <c:v>第3ライン</c:v>
                </c:pt>
                <c:pt idx="3">
                  <c:v>第4ライン</c:v>
                </c:pt>
              </c:strCache>
            </c:strRef>
          </c:cat>
          <c:val>
            <c:numRef>
              <c:f>BD!$O$6:$O$10</c:f>
              <c:numCache>
                <c:formatCode>General</c:formatCode>
                <c:ptCount val="4"/>
                <c:pt idx="0">
                  <c:v>4972</c:v>
                </c:pt>
                <c:pt idx="1">
                  <c:v>3198</c:v>
                </c:pt>
                <c:pt idx="2">
                  <c:v>10628</c:v>
                </c:pt>
                <c:pt idx="3">
                  <c:v>5480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46-4F64-879F-E41F0440A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6344495"/>
        <c:axId val="1846341135"/>
      </c:barChart>
      <c:catAx>
        <c:axId val="1846344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46341135"/>
        <c:crosses val="autoZero"/>
        <c:auto val="1"/>
        <c:lblAlgn val="ctr"/>
        <c:lblOffset val="100"/>
        <c:noMultiLvlLbl val="0"/>
      </c:catAx>
      <c:valAx>
        <c:axId val="18463411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46344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[ダッシュボード③.xlsx]BD!ピボットテーブル9</c:name>
    <c:fmtId val="11"/>
  </c:pivotSource>
  <c:chart>
    <c:autoTitleDeleted val="1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gradFill>
              <a:gsLst>
                <a:gs pos="0">
                  <a:schemeClr val="accent4">
                    <a:lumMod val="50000"/>
                  </a:schemeClr>
                </a:gs>
                <a:gs pos="20000">
                  <a:schemeClr val="accent4">
                    <a:lumMod val="75000"/>
                  </a:schemeClr>
                </a:gs>
                <a:gs pos="87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round/>
          </a:ln>
          <a:effectLst/>
        </c:spPr>
        <c:marker>
          <c:symbol val="circle"/>
          <c:size val="6"/>
          <c:spPr>
            <a:solidFill>
              <a:schemeClr val="accent4">
                <a:lumMod val="50000"/>
              </a:schemeClr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BD!$R$5</c:f>
              <c:strCache>
                <c:ptCount val="1"/>
                <c:pt idx="0">
                  <c:v>集計</c:v>
                </c:pt>
              </c:strCache>
            </c:strRef>
          </c:tx>
          <c:spPr>
            <a:ln w="28575" cap="rnd">
              <a:gradFill>
                <a:gsLst>
                  <a:gs pos="0">
                    <a:schemeClr val="accent4">
                      <a:lumMod val="50000"/>
                    </a:schemeClr>
                  </a:gs>
                  <a:gs pos="20000">
                    <a:schemeClr val="accent4">
                      <a:lumMod val="75000"/>
                    </a:schemeClr>
                  </a:gs>
                  <a:gs pos="87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  <c:marker>
            <c:symbol val="circle"/>
            <c:size val="6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BD!$Q$6:$Q$18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BD!$R$6:$R$18</c:f>
              <c:numCache>
                <c:formatCode>General</c:formatCode>
                <c:ptCount val="12"/>
                <c:pt idx="0">
                  <c:v>1304</c:v>
                </c:pt>
                <c:pt idx="1">
                  <c:v>2104</c:v>
                </c:pt>
                <c:pt idx="2">
                  <c:v>1951</c:v>
                </c:pt>
                <c:pt idx="3">
                  <c:v>1225</c:v>
                </c:pt>
                <c:pt idx="4">
                  <c:v>1883</c:v>
                </c:pt>
                <c:pt idx="5">
                  <c:v>409</c:v>
                </c:pt>
                <c:pt idx="6">
                  <c:v>3845</c:v>
                </c:pt>
                <c:pt idx="7">
                  <c:v>2744</c:v>
                </c:pt>
                <c:pt idx="8">
                  <c:v>3285</c:v>
                </c:pt>
                <c:pt idx="9">
                  <c:v>2300</c:v>
                </c:pt>
                <c:pt idx="10">
                  <c:v>792</c:v>
                </c:pt>
                <c:pt idx="11">
                  <c:v>2436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C57-9AF5-D87908619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6944399"/>
        <c:axId val="306960239"/>
      </c:lineChart>
      <c:catAx>
        <c:axId val="306944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06960239"/>
        <c:crosses val="autoZero"/>
        <c:auto val="1"/>
        <c:lblAlgn val="ctr"/>
        <c:lblOffset val="100"/>
        <c:noMultiLvlLbl val="0"/>
      </c:catAx>
      <c:valAx>
        <c:axId val="3069602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06944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1.jpeg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113090</xdr:colOff>
      <xdr:row>0</xdr:row>
      <xdr:rowOff>104807</xdr:rowOff>
    </xdr:from>
    <xdr:to>
      <xdr:col>17</xdr:col>
      <xdr:colOff>606733</xdr:colOff>
      <xdr:row>21</xdr:row>
      <xdr:rowOff>146538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6ABDC675-BE6F-68C3-4B5C-B4FE40AF0F3F}"/>
            </a:ext>
          </a:extLst>
        </xdr:cNvPr>
        <xdr:cNvSpPr/>
      </xdr:nvSpPr>
      <xdr:spPr>
        <a:xfrm>
          <a:off x="113090" y="104807"/>
          <a:ext cx="12202066" cy="5119289"/>
        </a:xfrm>
        <a:prstGeom prst="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439615</xdr:colOff>
      <xdr:row>12</xdr:row>
      <xdr:rowOff>99935</xdr:rowOff>
    </xdr:from>
    <xdr:to>
      <xdr:col>17</xdr:col>
      <xdr:colOff>457456</xdr:colOff>
      <xdr:row>21</xdr:row>
      <xdr:rowOff>41795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F7CE37D9-E3D7-4AF9-970C-627FEAD83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384186</xdr:colOff>
      <xdr:row>4</xdr:row>
      <xdr:rowOff>175846</xdr:rowOff>
    </xdr:from>
    <xdr:to>
      <xdr:col>17</xdr:col>
      <xdr:colOff>432289</xdr:colOff>
      <xdr:row>12</xdr:row>
      <xdr:rowOff>65942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7C10C557-6C27-4644-AFE7-E00ACF50C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442802</xdr:colOff>
      <xdr:row>4</xdr:row>
      <xdr:rowOff>181330</xdr:rowOff>
    </xdr:from>
    <xdr:to>
      <xdr:col>10</xdr:col>
      <xdr:colOff>329711</xdr:colOff>
      <xdr:row>12</xdr:row>
      <xdr:rowOff>58615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F6794CC0-9068-4DB1-B6CD-4258F4637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169985</xdr:colOff>
      <xdr:row>4</xdr:row>
      <xdr:rowOff>214678</xdr:rowOff>
    </xdr:from>
    <xdr:to>
      <xdr:col>4</xdr:col>
      <xdr:colOff>381000</xdr:colOff>
      <xdr:row>21</xdr:row>
      <xdr:rowOff>80596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製品">
              <a:extLst>
                <a:ext uri="{FF2B5EF4-FFF2-40B4-BE49-F238E27FC236}">
                  <a16:creationId xmlns:a16="http://schemas.microsoft.com/office/drawing/2014/main" id="{58738076-3E46-876B-4299-31FF8B7B6DF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製品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9985" y="1181832"/>
              <a:ext cx="2965938" cy="397632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この図形はスライサーを表しています。スライサーは、Excel 2010 以降でサポートされています。
図形がそれよりも前のバージョンの Excel で変更された場合、またはブックが Excel 2003 以前のバージョンで保存された場合は、スライサーを使用できません。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375138</xdr:colOff>
      <xdr:row>0</xdr:row>
      <xdr:rowOff>119429</xdr:rowOff>
    </xdr:from>
    <xdr:to>
      <xdr:col>17</xdr:col>
      <xdr:colOff>432289</xdr:colOff>
      <xdr:row>4</xdr:row>
      <xdr:rowOff>131884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カテゴリ">
              <a:extLst>
                <a:ext uri="{FF2B5EF4-FFF2-40B4-BE49-F238E27FC236}">
                  <a16:creationId xmlns:a16="http://schemas.microsoft.com/office/drawing/2014/main" id="{D9C9A97C-9C7F-D5CF-1D61-615DB852F5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カテゴリ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62446" y="119429"/>
              <a:ext cx="4878266" cy="97960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この図形はスライサーを表しています。スライサーは、Excel 2010 以降でサポートされています。
図形がそれよりも前のバージョンの Excel で変更された場合、またはブックが Excel 2003 以前のバージョンで保存された場合は、スライサーを使用できません。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463061</xdr:colOff>
      <xdr:row>0</xdr:row>
      <xdr:rowOff>119429</xdr:rowOff>
    </xdr:from>
    <xdr:to>
      <xdr:col>10</xdr:col>
      <xdr:colOff>351692</xdr:colOff>
      <xdr:row>4</xdr:row>
      <xdr:rowOff>131884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生産ライン">
              <a:extLst>
                <a:ext uri="{FF2B5EF4-FFF2-40B4-BE49-F238E27FC236}">
                  <a16:creationId xmlns:a16="http://schemas.microsoft.com/office/drawing/2014/main" id="{A195F74E-E288-DDB8-CE35-E11544E0A69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生産ライ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217984" y="119429"/>
              <a:ext cx="4021016" cy="97960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この図形はスライサーを表しています。スライサーは、Excel 2010 以降でサポートされています。
図形がそれよりも前のバージョンの Excel で変更された場合、またはブックが Excel 2003 以前のバージョンで保存された場合は、スライサーを使用できません。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113567</xdr:colOff>
      <xdr:row>0</xdr:row>
      <xdr:rowOff>123092</xdr:rowOff>
    </xdr:from>
    <xdr:to>
      <xdr:col>4</xdr:col>
      <xdr:colOff>432289</xdr:colOff>
      <xdr:row>4</xdr:row>
      <xdr:rowOff>161192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10" name="年月">
              <a:extLst>
                <a:ext uri="{FF2B5EF4-FFF2-40B4-BE49-F238E27FC236}">
                  <a16:creationId xmlns:a16="http://schemas.microsoft.com/office/drawing/2014/main" id="{07236938-8DDA-B4FB-94C1-DB576007E14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年月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3567" y="123092"/>
              <a:ext cx="3073645" cy="100525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タイムライン: Excel 2013 以上で作成されています。移動したりサイズ変更したりしないでください。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12</xdr:col>
      <xdr:colOff>209550</xdr:colOff>
      <xdr:row>27</xdr:row>
      <xdr:rowOff>95251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2C4C922-6591-19CB-8D67-1F46022B9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tx2">
              <a:tint val="45000"/>
              <a:satMod val="400000"/>
            </a:schemeClr>
          </a:duotone>
          <a:alphaModFix amt="50000"/>
        </a:blip>
        <a:stretch>
          <a:fillRect/>
        </a:stretch>
      </xdr:blipFill>
      <xdr:spPr>
        <a:xfrm>
          <a:off x="0" y="57150"/>
          <a:ext cx="8439150" cy="64674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12</xdr:col>
      <xdr:colOff>95250</xdr:colOff>
      <xdr:row>26</xdr:row>
      <xdr:rowOff>228601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7A4C4A6-FA9C-364F-063E-79CAF5485CF4}"/>
            </a:ext>
          </a:extLst>
        </xdr:cNvPr>
        <xdr:cNvSpPr/>
      </xdr:nvSpPr>
      <xdr:spPr>
        <a:xfrm>
          <a:off x="0" y="1"/>
          <a:ext cx="8324850" cy="6419850"/>
        </a:xfrm>
        <a:prstGeom prst="rect">
          <a:avLst/>
        </a:prstGeom>
        <a:solidFill>
          <a:schemeClr val="tx1">
            <a:alpha val="5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104776</xdr:colOff>
      <xdr:row>0</xdr:row>
      <xdr:rowOff>114300</xdr:rowOff>
    </xdr:from>
    <xdr:to>
      <xdr:col>7</xdr:col>
      <xdr:colOff>352426</xdr:colOff>
      <xdr:row>10</xdr:row>
      <xdr:rowOff>200025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3FA713B4-A23E-C907-8AA7-D093A6A6B36F}"/>
            </a:ext>
          </a:extLst>
        </xdr:cNvPr>
        <xdr:cNvSpPr/>
      </xdr:nvSpPr>
      <xdr:spPr>
        <a:xfrm>
          <a:off x="104776" y="114300"/>
          <a:ext cx="5048250" cy="2466975"/>
        </a:xfrm>
        <a:prstGeom prst="rect">
          <a:avLst/>
        </a:prstGeom>
        <a:solidFill>
          <a:schemeClr val="tx1">
            <a:lumMod val="85000"/>
            <a:lumOff val="15000"/>
            <a:alpha val="62000"/>
          </a:schemeClr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11</xdr:row>
      <xdr:rowOff>19050</xdr:rowOff>
    </xdr:from>
    <xdr:to>
      <xdr:col>3</xdr:col>
      <xdr:colOff>552450</xdr:colOff>
      <xdr:row>21</xdr:row>
      <xdr:rowOff>104775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8D43001-3641-4E6B-8A35-06E4ADE92D8A}"/>
            </a:ext>
          </a:extLst>
        </xdr:cNvPr>
        <xdr:cNvSpPr/>
      </xdr:nvSpPr>
      <xdr:spPr>
        <a:xfrm>
          <a:off x="104775" y="2638425"/>
          <a:ext cx="2505075" cy="2466975"/>
        </a:xfrm>
        <a:prstGeom prst="rect">
          <a:avLst/>
        </a:prstGeom>
        <a:solidFill>
          <a:schemeClr val="tx1">
            <a:lumMod val="85000"/>
            <a:lumOff val="15000"/>
            <a:alpha val="62000"/>
          </a:schemeClr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619125</xdr:colOff>
      <xdr:row>11</xdr:row>
      <xdr:rowOff>19051</xdr:rowOff>
    </xdr:from>
    <xdr:to>
      <xdr:col>7</xdr:col>
      <xdr:colOff>361950</xdr:colOff>
      <xdr:row>21</xdr:row>
      <xdr:rowOff>123825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41A640B5-B4A4-4D7D-849D-F2DAE832345D}"/>
            </a:ext>
          </a:extLst>
        </xdr:cNvPr>
        <xdr:cNvSpPr/>
      </xdr:nvSpPr>
      <xdr:spPr>
        <a:xfrm>
          <a:off x="2676525" y="2638426"/>
          <a:ext cx="2486025" cy="2486024"/>
        </a:xfrm>
        <a:prstGeom prst="rect">
          <a:avLst/>
        </a:prstGeom>
        <a:solidFill>
          <a:schemeClr val="tx1">
            <a:lumMod val="85000"/>
            <a:lumOff val="15000"/>
            <a:alpha val="62000"/>
          </a:schemeClr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419100</xdr:colOff>
      <xdr:row>0</xdr:row>
      <xdr:rowOff>123824</xdr:rowOff>
    </xdr:from>
    <xdr:to>
      <xdr:col>12</xdr:col>
      <xdr:colOff>85725</xdr:colOff>
      <xdr:row>21</xdr:row>
      <xdr:rowOff>104774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19DEF15D-1C1A-493C-8D2A-9DF22FBA4194}"/>
            </a:ext>
          </a:extLst>
        </xdr:cNvPr>
        <xdr:cNvSpPr/>
      </xdr:nvSpPr>
      <xdr:spPr>
        <a:xfrm>
          <a:off x="5219700" y="123824"/>
          <a:ext cx="3095625" cy="4981575"/>
        </a:xfrm>
        <a:prstGeom prst="rect">
          <a:avLst/>
        </a:prstGeom>
        <a:solidFill>
          <a:schemeClr val="tx1">
            <a:lumMod val="85000"/>
            <a:lumOff val="15000"/>
            <a:alpha val="62000"/>
          </a:schemeClr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238125</xdr:colOff>
      <xdr:row>21</xdr:row>
      <xdr:rowOff>200025</xdr:rowOff>
    </xdr:from>
    <xdr:to>
      <xdr:col>11</xdr:col>
      <xdr:colOff>628650</xdr:colOff>
      <xdr:row>26</xdr:row>
      <xdr:rowOff>190500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カテゴリ 1">
              <a:extLst>
                <a:ext uri="{FF2B5EF4-FFF2-40B4-BE49-F238E27FC236}">
                  <a16:creationId xmlns:a16="http://schemas.microsoft.com/office/drawing/2014/main" id="{063D02C2-0134-4625-A3BF-9229086B6D8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カテゴリ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410325" y="5200650"/>
              <a:ext cx="1762125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この図形はスライサーを表しています。スライサーは、Excel 2010 以降でサポートされています。
図形がそれよりも前のバージョンの Excel で変更された場合、またはブックが Excel 2003 以前のバージョンで保存された場合は、スライサーを使用できません。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342167</xdr:colOff>
      <xdr:row>21</xdr:row>
      <xdr:rowOff>200025</xdr:rowOff>
    </xdr:from>
    <xdr:to>
      <xdr:col>9</xdr:col>
      <xdr:colOff>180975</xdr:colOff>
      <xdr:row>26</xdr:row>
      <xdr:rowOff>180975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生産ライン 1">
              <a:extLst>
                <a:ext uri="{FF2B5EF4-FFF2-40B4-BE49-F238E27FC236}">
                  <a16:creationId xmlns:a16="http://schemas.microsoft.com/office/drawing/2014/main" id="{D506EB16-D275-4821-9D54-16E33156367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生産ライン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456967" y="5200650"/>
              <a:ext cx="1896208" cy="1171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この図形はスライサーを表しています。スライサーは、Excel 2010 以降でサポートされています。
図形がそれよりも前のバージョンの Excel で変更された場合、またはブックが Excel 2003 以前のバージョンで保存された場合は、スライサーを使用できません。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114300</xdr:colOff>
      <xdr:row>21</xdr:row>
      <xdr:rowOff>194162</xdr:rowOff>
    </xdr:from>
    <xdr:to>
      <xdr:col>6</xdr:col>
      <xdr:colOff>285750</xdr:colOff>
      <xdr:row>26</xdr:row>
      <xdr:rowOff>171450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15" name="年月 1">
              <a:extLst>
                <a:ext uri="{FF2B5EF4-FFF2-40B4-BE49-F238E27FC236}">
                  <a16:creationId xmlns:a16="http://schemas.microsoft.com/office/drawing/2014/main" id="{F8F3E001-B0A2-4CAE-8676-9329497F6F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年月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300" y="5194787"/>
              <a:ext cx="4286250" cy="11679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タイムライン: Excel 2013 以上で作成されています。移動したりサイズ変更したりしないでください。</a:t>
              </a:r>
            </a:p>
          </xdr:txBody>
        </xdr:sp>
      </mc:Fallback>
    </mc:AlternateContent>
    <xdr:clientData/>
  </xdr:twoCellAnchor>
  <xdr:twoCellAnchor>
    <xdr:from>
      <xdr:col>7</xdr:col>
      <xdr:colOff>504825</xdr:colOff>
      <xdr:row>0</xdr:row>
      <xdr:rowOff>228600</xdr:rowOff>
    </xdr:from>
    <xdr:to>
      <xdr:col>11</xdr:col>
      <xdr:colOff>638175</xdr:colOff>
      <xdr:row>20</xdr:row>
      <xdr:rowOff>209550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4BD8A0F6-485B-4D54-A507-586BB2ACDF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11</xdr:row>
      <xdr:rowOff>98911</xdr:rowOff>
    </xdr:from>
    <xdr:to>
      <xdr:col>3</xdr:col>
      <xdr:colOff>542925</xdr:colOff>
      <xdr:row>21</xdr:row>
      <xdr:rowOff>47625</xdr:rowOff>
    </xdr:to>
    <xdr:graphicFrame macro="">
      <xdr:nvGraphicFramePr>
        <xdr:cNvPr id="17" name="グラフ 16">
          <a:extLst>
            <a:ext uri="{FF2B5EF4-FFF2-40B4-BE49-F238E27FC236}">
              <a16:creationId xmlns:a16="http://schemas.microsoft.com/office/drawing/2014/main" id="{FE08A5DB-2E65-454D-8761-85E3315942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647700</xdr:colOff>
      <xdr:row>12</xdr:row>
      <xdr:rowOff>66675</xdr:rowOff>
    </xdr:from>
    <xdr:to>
      <xdr:col>7</xdr:col>
      <xdr:colOff>190500</xdr:colOff>
      <xdr:row>20</xdr:row>
      <xdr:rowOff>209550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385348E2-EF13-4203-8B2E-D6280F9A00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238124</xdr:colOff>
      <xdr:row>1</xdr:row>
      <xdr:rowOff>219075</xdr:rowOff>
    </xdr:from>
    <xdr:to>
      <xdr:col>7</xdr:col>
      <xdr:colOff>247649</xdr:colOff>
      <xdr:row>10</xdr:row>
      <xdr:rowOff>171450</xdr:rowOff>
    </xdr:to>
    <xdr:graphicFrame macro="">
      <xdr:nvGraphicFramePr>
        <xdr:cNvPr id="21" name="グラフ 20">
          <a:extLst>
            <a:ext uri="{FF2B5EF4-FFF2-40B4-BE49-F238E27FC236}">
              <a16:creationId xmlns:a16="http://schemas.microsoft.com/office/drawing/2014/main" id="{85DFCD40-16D6-4A07-BAD3-8BF2DE747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0</xdr:col>
      <xdr:colOff>190500</xdr:colOff>
      <xdr:row>0</xdr:row>
      <xdr:rowOff>142875</xdr:rowOff>
    </xdr:from>
    <xdr:ext cx="561976" cy="257175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8B5DA90-A4A0-86AA-622D-C958CD8BF303}"/>
            </a:ext>
          </a:extLst>
        </xdr:cNvPr>
        <xdr:cNvSpPr txBox="1"/>
      </xdr:nvSpPr>
      <xdr:spPr>
        <a:xfrm>
          <a:off x="190500" y="142875"/>
          <a:ext cx="561976" cy="257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400" b="1">
              <a:solidFill>
                <a:schemeClr val="bg1"/>
              </a:solidFill>
            </a:rPr>
            <a:t>Total</a:t>
          </a:r>
          <a:endParaRPr kumimoji="1" lang="ja-JP" altLang="en-US" sz="1400" b="1">
            <a:solidFill>
              <a:schemeClr val="bg1"/>
            </a:solidFill>
          </a:endParaRPr>
        </a:p>
      </xdr:txBody>
    </xdr:sp>
    <xdr:clientData/>
  </xdr:oneCellAnchor>
  <xdr:oneCellAnchor>
    <xdr:from>
      <xdr:col>0</xdr:col>
      <xdr:colOff>123825</xdr:colOff>
      <xdr:row>11</xdr:row>
      <xdr:rowOff>28575</xdr:rowOff>
    </xdr:from>
    <xdr:ext cx="1143000" cy="257175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7AD6EE7F-9A3A-4512-B054-9FB799A5622C}"/>
            </a:ext>
          </a:extLst>
        </xdr:cNvPr>
        <xdr:cNvSpPr txBox="1"/>
      </xdr:nvSpPr>
      <xdr:spPr>
        <a:xfrm>
          <a:off x="123825" y="2647950"/>
          <a:ext cx="1143000" cy="257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1400" b="1">
              <a:solidFill>
                <a:schemeClr val="bg1"/>
              </a:solidFill>
            </a:rPr>
            <a:t>Category</a:t>
          </a:r>
          <a:endParaRPr kumimoji="1" lang="ja-JP" altLang="en-US" sz="1400" b="1">
            <a:solidFill>
              <a:schemeClr val="bg1"/>
            </a:solidFill>
          </a:endParaRPr>
        </a:p>
      </xdr:txBody>
    </xdr:sp>
    <xdr:clientData/>
  </xdr:oneCellAnchor>
  <xdr:oneCellAnchor>
    <xdr:from>
      <xdr:col>3</xdr:col>
      <xdr:colOff>638175</xdr:colOff>
      <xdr:row>11</xdr:row>
      <xdr:rowOff>28575</xdr:rowOff>
    </xdr:from>
    <xdr:ext cx="1143000" cy="257175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CE8389F-D72D-A542-4CA0-DDAAE6769503}"/>
            </a:ext>
          </a:extLst>
        </xdr:cNvPr>
        <xdr:cNvSpPr txBox="1"/>
      </xdr:nvSpPr>
      <xdr:spPr>
        <a:xfrm>
          <a:off x="2695575" y="2647950"/>
          <a:ext cx="1143000" cy="257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1400" b="1">
              <a:solidFill>
                <a:schemeClr val="bg1"/>
              </a:solidFill>
            </a:rPr>
            <a:t>Line</a:t>
          </a:r>
          <a:endParaRPr kumimoji="1" lang="ja-JP" altLang="en-US" sz="1400" b="1">
            <a:solidFill>
              <a:schemeClr val="bg1"/>
            </a:solidFill>
          </a:endParaRPr>
        </a:p>
      </xdr:txBody>
    </xdr:sp>
    <xdr:clientData/>
  </xdr:oneCellAnchor>
  <xdr:oneCellAnchor>
    <xdr:from>
      <xdr:col>7</xdr:col>
      <xdr:colOff>466725</xdr:colOff>
      <xdr:row>0</xdr:row>
      <xdr:rowOff>152400</xdr:rowOff>
    </xdr:from>
    <xdr:ext cx="1143000" cy="25717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1CE60ABB-2389-B163-D8DA-3906904903CF}"/>
            </a:ext>
          </a:extLst>
        </xdr:cNvPr>
        <xdr:cNvSpPr txBox="1"/>
      </xdr:nvSpPr>
      <xdr:spPr>
        <a:xfrm>
          <a:off x="5267325" y="152400"/>
          <a:ext cx="1143000" cy="257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1400" b="1">
              <a:solidFill>
                <a:schemeClr val="bg1"/>
              </a:solidFill>
            </a:rPr>
            <a:t>Item</a:t>
          </a:r>
          <a:endParaRPr kumimoji="1" lang="ja-JP" altLang="en-US" sz="1400" b="1">
            <a:solidFill>
              <a:schemeClr val="bg1"/>
            </a:solidFill>
          </a:endParaRP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生産管理プロフェッショナルコミュニティ" refreshedDate="45530.545079976851" createdVersion="8" refreshedVersion="8" minRefreshableVersion="3" recordCount="50" xr:uid="{2E794228-0998-4D0F-B7D4-73A3D40E5F2E}">
  <cacheSource type="worksheet">
    <worksheetSource ref="B4:F54" sheet="BD"/>
  </cacheSource>
  <cacheFields count="7">
    <cacheField name="製品" numFmtId="0">
      <sharedItems count="50">
        <s v="ルーフ"/>
        <s v="フロントガラス"/>
        <s v="ワイパー"/>
        <s v="ボンネット"/>
        <s v="ヘッドライト"/>
        <s v="ピラー"/>
        <s v="ドアミラー"/>
        <s v="フロントドア"/>
        <s v="フロントグリル"/>
        <s v="フロントバンパー"/>
        <s v="フェンダー"/>
        <s v="サイドシル"/>
        <s v="ホイール"/>
        <s v="タイヤ"/>
        <s v="リアドア"/>
        <s v="バックドア"/>
        <s v="バックドアガラス"/>
        <s v="リアワイパー"/>
        <s v="トランクリッド"/>
        <s v="リアバンパー"/>
        <s v="フューエルリッド"/>
        <s v="バックランプ"/>
        <s v="ウインカー"/>
        <s v="テールランプ"/>
        <s v="ブレーキランプ"/>
        <s v="ハンドル"/>
        <s v="イグニッションスイッチ"/>
        <s v="ターンシグナルスイッチ"/>
        <s v="ワイパー・ウォッシャースイッチ"/>
        <s v="ホーンスイッチ"/>
        <s v="フューエルリッドオープナー"/>
        <s v="ボンネットオープナー"/>
        <s v="アクセルペダル"/>
        <s v="ブレーキペダル"/>
        <s v="フットパーキングブレーキ"/>
        <s v="ルームミラー"/>
        <s v="ダッシュボード"/>
        <s v="メーターパネル"/>
        <s v="レジスター"/>
        <s v="センタークラスター"/>
        <s v="グローブボックス"/>
        <s v="シフトレバー"/>
        <s v="シガーソケット"/>
        <s v="センターコンソール"/>
        <s v="エンジン"/>
        <s v="ラジエーター"/>
        <s v="トランスミッション"/>
        <s v="サスペンション"/>
        <s v="ドライブシャフト"/>
        <s v="マフラー"/>
      </sharedItems>
    </cacheField>
    <cacheField name="カテゴリ" numFmtId="0">
      <sharedItems count="4">
        <s v="フロント"/>
        <s v="リア"/>
        <s v="内装"/>
        <s v="エンジン"/>
      </sharedItems>
    </cacheField>
    <cacheField name="生産ライン" numFmtId="176">
      <sharedItems containsSemiMixedTypes="0" containsString="0" containsNumber="1" containsInteger="1" minValue="1" maxValue="4" count="4">
        <n v="3"/>
        <n v="4"/>
        <n v="1"/>
        <n v="2"/>
      </sharedItems>
    </cacheField>
    <cacheField name="年月" numFmtId="177">
      <sharedItems containsSemiMixedTypes="0" containsNonDate="0" containsDate="1" containsString="0" minDate="2024-01-01T00:00:00" maxDate="2024-12-02T00:00:00" count="12">
        <d v="2024-05-01T00:00:00"/>
        <d v="2024-07-01T00:00:00"/>
        <d v="2024-12-01T00:00:00"/>
        <d v="2024-01-01T00:00:00"/>
        <d v="2024-09-01T00:00:00"/>
        <d v="2024-04-01T00:00:00"/>
        <d v="2024-03-01T00:00:00"/>
        <d v="2024-08-01T00:00:00"/>
        <d v="2024-02-01T00:00:00"/>
        <d v="2024-06-01T00:00:00"/>
        <d v="2024-10-01T00:00:00"/>
        <d v="2024-11-01T00:00:00"/>
      </sharedItems>
      <fieldGroup par="6"/>
    </cacheField>
    <cacheField name="台数" numFmtId="38">
      <sharedItems containsSemiMixedTypes="0" containsString="0" containsNumber="1" containsInteger="1" minValue="123" maxValue="955"/>
    </cacheField>
    <cacheField name="日 (年月)" numFmtId="0" databaseField="0">
      <fieldGroup base="3">
        <rangePr groupBy="days" startDate="2024-01-01T00:00:00" endDate="2024-12-02T00:00:00"/>
        <groupItems count="368">
          <s v="&lt;2024/1/1"/>
          <s v="1月1日"/>
          <s v="1月2日"/>
          <s v="1月3日"/>
          <s v="1月4日"/>
          <s v="1月5日"/>
          <s v="1月6日"/>
          <s v="1月7日"/>
          <s v="1月8日"/>
          <s v="1月9日"/>
          <s v="1月10日"/>
          <s v="1月11日"/>
          <s v="1月12日"/>
          <s v="1月13日"/>
          <s v="1月14日"/>
          <s v="1月15日"/>
          <s v="1月16日"/>
          <s v="1月17日"/>
          <s v="1月18日"/>
          <s v="1月19日"/>
          <s v="1月20日"/>
          <s v="1月21日"/>
          <s v="1月22日"/>
          <s v="1月23日"/>
          <s v="1月24日"/>
          <s v="1月25日"/>
          <s v="1月26日"/>
          <s v="1月27日"/>
          <s v="1月28日"/>
          <s v="1月29日"/>
          <s v="1月30日"/>
          <s v="1月31日"/>
          <s v="2月1日"/>
          <s v="2月2日"/>
          <s v="2月3日"/>
          <s v="2月4日"/>
          <s v="2月5日"/>
          <s v="2月6日"/>
          <s v="2月7日"/>
          <s v="2月8日"/>
          <s v="2月9日"/>
          <s v="2月10日"/>
          <s v="2月11日"/>
          <s v="2月12日"/>
          <s v="2月13日"/>
          <s v="2月14日"/>
          <s v="2月15日"/>
          <s v="2月16日"/>
          <s v="2月17日"/>
          <s v="2月18日"/>
          <s v="2月19日"/>
          <s v="2月20日"/>
          <s v="2月21日"/>
          <s v="2月22日"/>
          <s v="2月23日"/>
          <s v="2月24日"/>
          <s v="2月25日"/>
          <s v="2月26日"/>
          <s v="2月27日"/>
          <s v="2月28日"/>
          <s v="2月29日"/>
          <s v="3月1日"/>
          <s v="3月2日"/>
          <s v="3月3日"/>
          <s v="3月4日"/>
          <s v="3月5日"/>
          <s v="3月6日"/>
          <s v="3月7日"/>
          <s v="3月8日"/>
          <s v="3月9日"/>
          <s v="3月10日"/>
          <s v="3月11日"/>
          <s v="3月12日"/>
          <s v="3月13日"/>
          <s v="3月14日"/>
          <s v="3月15日"/>
          <s v="3月16日"/>
          <s v="3月17日"/>
          <s v="3月18日"/>
          <s v="3月19日"/>
          <s v="3月20日"/>
          <s v="3月21日"/>
          <s v="3月22日"/>
          <s v="3月23日"/>
          <s v="3月24日"/>
          <s v="3月25日"/>
          <s v="3月26日"/>
          <s v="3月27日"/>
          <s v="3月28日"/>
          <s v="3月29日"/>
          <s v="3月30日"/>
          <s v="3月31日"/>
          <s v="4月1日"/>
          <s v="4月2日"/>
          <s v="4月3日"/>
          <s v="4月4日"/>
          <s v="4月5日"/>
          <s v="4月6日"/>
          <s v="4月7日"/>
          <s v="4月8日"/>
          <s v="4月9日"/>
          <s v="4月10日"/>
          <s v="4月11日"/>
          <s v="4月12日"/>
          <s v="4月13日"/>
          <s v="4月14日"/>
          <s v="4月15日"/>
          <s v="4月16日"/>
          <s v="4月17日"/>
          <s v="4月18日"/>
          <s v="4月19日"/>
          <s v="4月20日"/>
          <s v="4月21日"/>
          <s v="4月22日"/>
          <s v="4月23日"/>
          <s v="4月24日"/>
          <s v="4月25日"/>
          <s v="4月26日"/>
          <s v="4月27日"/>
          <s v="4月28日"/>
          <s v="4月29日"/>
          <s v="4月30日"/>
          <s v="5月1日"/>
          <s v="5月2日"/>
          <s v="5月3日"/>
          <s v="5月4日"/>
          <s v="5月5日"/>
          <s v="5月6日"/>
          <s v="5月7日"/>
          <s v="5月8日"/>
          <s v="5月9日"/>
          <s v="5月10日"/>
          <s v="5月11日"/>
          <s v="5月12日"/>
          <s v="5月13日"/>
          <s v="5月14日"/>
          <s v="5月15日"/>
          <s v="5月16日"/>
          <s v="5月17日"/>
          <s v="5月18日"/>
          <s v="5月19日"/>
          <s v="5月20日"/>
          <s v="5月21日"/>
          <s v="5月22日"/>
          <s v="5月23日"/>
          <s v="5月24日"/>
          <s v="5月25日"/>
          <s v="5月26日"/>
          <s v="5月27日"/>
          <s v="5月28日"/>
          <s v="5月29日"/>
          <s v="5月30日"/>
          <s v="5月31日"/>
          <s v="6月1日"/>
          <s v="6月2日"/>
          <s v="6月3日"/>
          <s v="6月4日"/>
          <s v="6月5日"/>
          <s v="6月6日"/>
          <s v="6月7日"/>
          <s v="6月8日"/>
          <s v="6月9日"/>
          <s v="6月10日"/>
          <s v="6月11日"/>
          <s v="6月12日"/>
          <s v="6月13日"/>
          <s v="6月14日"/>
          <s v="6月15日"/>
          <s v="6月16日"/>
          <s v="6月17日"/>
          <s v="6月18日"/>
          <s v="6月19日"/>
          <s v="6月20日"/>
          <s v="6月21日"/>
          <s v="6月22日"/>
          <s v="6月23日"/>
          <s v="6月24日"/>
          <s v="6月25日"/>
          <s v="6月26日"/>
          <s v="6月27日"/>
          <s v="6月28日"/>
          <s v="6月29日"/>
          <s v="6月30日"/>
          <s v="7月1日"/>
          <s v="7月2日"/>
          <s v="7月3日"/>
          <s v="7月4日"/>
          <s v="7月5日"/>
          <s v="7月6日"/>
          <s v="7月7日"/>
          <s v="7月8日"/>
          <s v="7月9日"/>
          <s v="7月10日"/>
          <s v="7月11日"/>
          <s v="7月12日"/>
          <s v="7月13日"/>
          <s v="7月14日"/>
          <s v="7月15日"/>
          <s v="7月16日"/>
          <s v="7月17日"/>
          <s v="7月18日"/>
          <s v="7月19日"/>
          <s v="7月20日"/>
          <s v="7月21日"/>
          <s v="7月22日"/>
          <s v="7月23日"/>
          <s v="7月24日"/>
          <s v="7月25日"/>
          <s v="7月26日"/>
          <s v="7月27日"/>
          <s v="7月28日"/>
          <s v="7月29日"/>
          <s v="7月30日"/>
          <s v="7月31日"/>
          <s v="8月1日"/>
          <s v="8月2日"/>
          <s v="8月3日"/>
          <s v="8月4日"/>
          <s v="8月5日"/>
          <s v="8月6日"/>
          <s v="8月7日"/>
          <s v="8月8日"/>
          <s v="8月9日"/>
          <s v="8月10日"/>
          <s v="8月11日"/>
          <s v="8月12日"/>
          <s v="8月13日"/>
          <s v="8月14日"/>
          <s v="8月15日"/>
          <s v="8月16日"/>
          <s v="8月17日"/>
          <s v="8月18日"/>
          <s v="8月19日"/>
          <s v="8月20日"/>
          <s v="8月21日"/>
          <s v="8月22日"/>
          <s v="8月23日"/>
          <s v="8月24日"/>
          <s v="8月25日"/>
          <s v="8月26日"/>
          <s v="8月27日"/>
          <s v="8月28日"/>
          <s v="8月29日"/>
          <s v="8月30日"/>
          <s v="8月31日"/>
          <s v="9月1日"/>
          <s v="9月2日"/>
          <s v="9月3日"/>
          <s v="9月4日"/>
          <s v="9月5日"/>
          <s v="9月6日"/>
          <s v="9月7日"/>
          <s v="9月8日"/>
          <s v="9月9日"/>
          <s v="9月10日"/>
          <s v="9月11日"/>
          <s v="9月12日"/>
          <s v="9月13日"/>
          <s v="9月14日"/>
          <s v="9月15日"/>
          <s v="9月16日"/>
          <s v="9月17日"/>
          <s v="9月18日"/>
          <s v="9月19日"/>
          <s v="9月20日"/>
          <s v="9月21日"/>
          <s v="9月22日"/>
          <s v="9月23日"/>
          <s v="9月24日"/>
          <s v="9月25日"/>
          <s v="9月26日"/>
          <s v="9月27日"/>
          <s v="9月28日"/>
          <s v="9月29日"/>
          <s v="9月30日"/>
          <s v="10月1日"/>
          <s v="10月2日"/>
          <s v="10月3日"/>
          <s v="10月4日"/>
          <s v="10月5日"/>
          <s v="10月6日"/>
          <s v="10月7日"/>
          <s v="10月8日"/>
          <s v="10月9日"/>
          <s v="10月10日"/>
          <s v="10月11日"/>
          <s v="10月12日"/>
          <s v="10月13日"/>
          <s v="10月14日"/>
          <s v="10月15日"/>
          <s v="10月16日"/>
          <s v="10月17日"/>
          <s v="10月18日"/>
          <s v="10月19日"/>
          <s v="10月20日"/>
          <s v="10月21日"/>
          <s v="10月22日"/>
          <s v="10月23日"/>
          <s v="10月24日"/>
          <s v="10月25日"/>
          <s v="10月26日"/>
          <s v="10月27日"/>
          <s v="10月28日"/>
          <s v="10月29日"/>
          <s v="10月30日"/>
          <s v="10月31日"/>
          <s v="11月1日"/>
          <s v="11月2日"/>
          <s v="11月3日"/>
          <s v="11月4日"/>
          <s v="11月5日"/>
          <s v="11月6日"/>
          <s v="11月7日"/>
          <s v="11月8日"/>
          <s v="11月9日"/>
          <s v="11月10日"/>
          <s v="11月11日"/>
          <s v="11月12日"/>
          <s v="11月13日"/>
          <s v="11月14日"/>
          <s v="11月15日"/>
          <s v="11月16日"/>
          <s v="11月17日"/>
          <s v="11月18日"/>
          <s v="11月19日"/>
          <s v="11月20日"/>
          <s v="11月21日"/>
          <s v="11月22日"/>
          <s v="11月23日"/>
          <s v="11月24日"/>
          <s v="11月25日"/>
          <s v="11月26日"/>
          <s v="11月27日"/>
          <s v="11月28日"/>
          <s v="11月29日"/>
          <s v="11月30日"/>
          <s v="12月1日"/>
          <s v="12月2日"/>
          <s v="12月3日"/>
          <s v="12月4日"/>
          <s v="12月5日"/>
          <s v="12月6日"/>
          <s v="12月7日"/>
          <s v="12月8日"/>
          <s v="12月9日"/>
          <s v="12月10日"/>
          <s v="12月11日"/>
          <s v="12月12日"/>
          <s v="12月13日"/>
          <s v="12月14日"/>
          <s v="12月15日"/>
          <s v="12月16日"/>
          <s v="12月17日"/>
          <s v="12月18日"/>
          <s v="12月19日"/>
          <s v="12月20日"/>
          <s v="12月21日"/>
          <s v="12月22日"/>
          <s v="12月23日"/>
          <s v="12月24日"/>
          <s v="12月25日"/>
          <s v="12月26日"/>
          <s v="12月27日"/>
          <s v="12月28日"/>
          <s v="12月29日"/>
          <s v="12月30日"/>
          <s v="12月31日"/>
          <s v="&gt;2024/12/2"/>
        </groupItems>
      </fieldGroup>
    </cacheField>
    <cacheField name="月 (年月)" numFmtId="0" databaseField="0">
      <fieldGroup base="3">
        <rangePr groupBy="months" startDate="2024-01-01T00:00:00" endDate="2024-12-02T00:00:00"/>
        <groupItems count="14">
          <s v="&lt;2024/1/1"/>
          <s v="1月"/>
          <s v="2月"/>
          <s v="3月"/>
          <s v="4月"/>
          <s v="5月"/>
          <s v="6月"/>
          <s v="7月"/>
          <s v="8月"/>
          <s v="9月"/>
          <s v="10月"/>
          <s v="11月"/>
          <s v="12月"/>
          <s v="&gt;2024/12/2"/>
        </groupItems>
      </fieldGroup>
    </cacheField>
  </cacheFields>
  <extLst>
    <ext xmlns:x14="http://schemas.microsoft.com/office/spreadsheetml/2009/9/main" uri="{725AE2AE-9491-48be-B2B4-4EB974FC3084}">
      <x14:pivotCacheDefinition pivotCacheId="120997051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x v="0"/>
    <x v="0"/>
    <x v="0"/>
    <x v="0"/>
    <n v="212"/>
  </r>
  <r>
    <x v="1"/>
    <x v="0"/>
    <x v="0"/>
    <x v="1"/>
    <n v="867"/>
  </r>
  <r>
    <x v="2"/>
    <x v="0"/>
    <x v="1"/>
    <x v="2"/>
    <n v="195"/>
  </r>
  <r>
    <x v="3"/>
    <x v="0"/>
    <x v="0"/>
    <x v="2"/>
    <n v="359"/>
  </r>
  <r>
    <x v="4"/>
    <x v="0"/>
    <x v="0"/>
    <x v="1"/>
    <n v="803"/>
  </r>
  <r>
    <x v="5"/>
    <x v="0"/>
    <x v="0"/>
    <x v="0"/>
    <n v="158"/>
  </r>
  <r>
    <x v="6"/>
    <x v="0"/>
    <x v="0"/>
    <x v="0"/>
    <n v="855"/>
  </r>
  <r>
    <x v="7"/>
    <x v="0"/>
    <x v="1"/>
    <x v="3"/>
    <n v="866"/>
  </r>
  <r>
    <x v="8"/>
    <x v="0"/>
    <x v="2"/>
    <x v="3"/>
    <n v="219"/>
  </r>
  <r>
    <x v="9"/>
    <x v="0"/>
    <x v="0"/>
    <x v="4"/>
    <n v="812"/>
  </r>
  <r>
    <x v="10"/>
    <x v="0"/>
    <x v="2"/>
    <x v="5"/>
    <n v="123"/>
  </r>
  <r>
    <x v="11"/>
    <x v="0"/>
    <x v="3"/>
    <x v="6"/>
    <n v="643"/>
  </r>
  <r>
    <x v="12"/>
    <x v="0"/>
    <x v="2"/>
    <x v="1"/>
    <n v="535"/>
  </r>
  <r>
    <x v="13"/>
    <x v="0"/>
    <x v="0"/>
    <x v="1"/>
    <n v="908"/>
  </r>
  <r>
    <x v="14"/>
    <x v="1"/>
    <x v="1"/>
    <x v="2"/>
    <n v="271"/>
  </r>
  <r>
    <x v="15"/>
    <x v="1"/>
    <x v="2"/>
    <x v="4"/>
    <n v="438"/>
  </r>
  <r>
    <x v="16"/>
    <x v="1"/>
    <x v="3"/>
    <x v="7"/>
    <n v="302"/>
  </r>
  <r>
    <x v="17"/>
    <x v="1"/>
    <x v="0"/>
    <x v="8"/>
    <n v="258"/>
  </r>
  <r>
    <x v="18"/>
    <x v="1"/>
    <x v="1"/>
    <x v="9"/>
    <n v="409"/>
  </r>
  <r>
    <x v="19"/>
    <x v="1"/>
    <x v="0"/>
    <x v="0"/>
    <n v="658"/>
  </r>
  <r>
    <x v="20"/>
    <x v="1"/>
    <x v="2"/>
    <x v="5"/>
    <n v="294"/>
  </r>
  <r>
    <x v="21"/>
    <x v="1"/>
    <x v="0"/>
    <x v="8"/>
    <n v="713"/>
  </r>
  <r>
    <x v="22"/>
    <x v="1"/>
    <x v="2"/>
    <x v="8"/>
    <n v="894"/>
  </r>
  <r>
    <x v="23"/>
    <x v="1"/>
    <x v="0"/>
    <x v="10"/>
    <n v="620"/>
  </r>
  <r>
    <x v="24"/>
    <x v="1"/>
    <x v="1"/>
    <x v="10"/>
    <n v="228"/>
  </r>
  <r>
    <x v="25"/>
    <x v="2"/>
    <x v="3"/>
    <x v="6"/>
    <n v="417"/>
  </r>
  <r>
    <x v="26"/>
    <x v="2"/>
    <x v="1"/>
    <x v="4"/>
    <n v="346"/>
  </r>
  <r>
    <x v="27"/>
    <x v="2"/>
    <x v="0"/>
    <x v="11"/>
    <n v="224"/>
  </r>
  <r>
    <x v="28"/>
    <x v="2"/>
    <x v="3"/>
    <x v="11"/>
    <n v="335"/>
  </r>
  <r>
    <x v="29"/>
    <x v="2"/>
    <x v="0"/>
    <x v="11"/>
    <n v="233"/>
  </r>
  <r>
    <x v="30"/>
    <x v="2"/>
    <x v="2"/>
    <x v="6"/>
    <n v="286"/>
  </r>
  <r>
    <x v="31"/>
    <x v="2"/>
    <x v="0"/>
    <x v="7"/>
    <n v="422"/>
  </r>
  <r>
    <x v="32"/>
    <x v="2"/>
    <x v="2"/>
    <x v="1"/>
    <n v="329"/>
  </r>
  <r>
    <x v="33"/>
    <x v="2"/>
    <x v="0"/>
    <x v="7"/>
    <n v="624"/>
  </r>
  <r>
    <x v="34"/>
    <x v="2"/>
    <x v="2"/>
    <x v="8"/>
    <n v="239"/>
  </r>
  <r>
    <x v="35"/>
    <x v="2"/>
    <x v="1"/>
    <x v="3"/>
    <n v="219"/>
  </r>
  <r>
    <x v="36"/>
    <x v="2"/>
    <x v="2"/>
    <x v="6"/>
    <n v="158"/>
  </r>
  <r>
    <x v="37"/>
    <x v="2"/>
    <x v="1"/>
    <x v="5"/>
    <n v="379"/>
  </r>
  <r>
    <x v="38"/>
    <x v="2"/>
    <x v="0"/>
    <x v="2"/>
    <n v="831"/>
  </r>
  <r>
    <x v="39"/>
    <x v="2"/>
    <x v="3"/>
    <x v="2"/>
    <n v="585"/>
  </r>
  <r>
    <x v="40"/>
    <x v="2"/>
    <x v="0"/>
    <x v="5"/>
    <n v="429"/>
  </r>
  <r>
    <x v="41"/>
    <x v="2"/>
    <x v="0"/>
    <x v="2"/>
    <n v="195"/>
  </r>
  <r>
    <x v="42"/>
    <x v="2"/>
    <x v="2"/>
    <x v="10"/>
    <n v="613"/>
  </r>
  <r>
    <x v="43"/>
    <x v="2"/>
    <x v="2"/>
    <x v="7"/>
    <n v="441"/>
  </r>
  <r>
    <x v="44"/>
    <x v="3"/>
    <x v="0"/>
    <x v="6"/>
    <n v="447"/>
  </r>
  <r>
    <x v="45"/>
    <x v="3"/>
    <x v="1"/>
    <x v="4"/>
    <n v="773"/>
  </r>
  <r>
    <x v="46"/>
    <x v="3"/>
    <x v="1"/>
    <x v="10"/>
    <n v="839"/>
  </r>
  <r>
    <x v="47"/>
    <x v="3"/>
    <x v="2"/>
    <x v="1"/>
    <n v="403"/>
  </r>
  <r>
    <x v="48"/>
    <x v="3"/>
    <x v="3"/>
    <x v="4"/>
    <n v="916"/>
  </r>
  <r>
    <x v="49"/>
    <x v="3"/>
    <x v="1"/>
    <x v="7"/>
    <n v="95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2EA843-C3DB-4BDD-8401-3F334A05A763}" name="ピボットテーブル3" cacheId="17" applyNumberFormats="0" applyBorderFormats="0" applyFontFormats="0" applyPatternFormats="0" applyAlignmentFormats="0" applyWidthHeightFormats="1" dataCaption="値" updatedVersion="8" minRefreshableVersion="5" useAutoFormatting="1" itemPrintTitles="1" createdVersion="8" indent="0" outline="1" outlineData="1" multipleFieldFilters="0" chartFormat="20">
  <location ref="H5:I56" firstHeaderRow="1" firstDataRow="1" firstDataCol="1" rowPageCount="3" colPageCount="1"/>
  <pivotFields count="7">
    <pivotField axis="axisRow" showAll="0">
      <items count="51">
        <item x="32"/>
        <item x="26"/>
        <item x="22"/>
        <item x="44"/>
        <item x="40"/>
        <item x="11"/>
        <item x="47"/>
        <item x="42"/>
        <item x="41"/>
        <item x="39"/>
        <item x="43"/>
        <item x="27"/>
        <item x="13"/>
        <item x="36"/>
        <item x="23"/>
        <item x="6"/>
        <item x="48"/>
        <item x="18"/>
        <item x="46"/>
        <item x="15"/>
        <item x="16"/>
        <item x="21"/>
        <item x="25"/>
        <item x="5"/>
        <item x="10"/>
        <item x="34"/>
        <item x="20"/>
        <item x="30"/>
        <item x="33"/>
        <item x="24"/>
        <item x="1"/>
        <item x="8"/>
        <item x="7"/>
        <item x="9"/>
        <item x="4"/>
        <item x="12"/>
        <item x="29"/>
        <item x="3"/>
        <item x="31"/>
        <item x="49"/>
        <item x="37"/>
        <item x="45"/>
        <item x="14"/>
        <item x="19"/>
        <item x="17"/>
        <item x="0"/>
        <item x="35"/>
        <item x="38"/>
        <item x="2"/>
        <item x="28"/>
        <item t="default"/>
      </items>
    </pivotField>
    <pivotField axis="axisPage" multipleItemSelectionAllowed="1" showAll="0">
      <items count="5">
        <item x="3"/>
        <item x="0"/>
        <item x="1"/>
        <item x="2"/>
        <item t="default"/>
      </items>
    </pivotField>
    <pivotField axis="axisPage" numFmtId="176" multipleItemSelectionAllowed="1" showAll="0">
      <items count="5">
        <item x="2"/>
        <item x="3"/>
        <item x="0"/>
        <item x="1"/>
        <item t="default"/>
      </items>
    </pivotField>
    <pivotField axis="axisPage" numFmtId="177" showAll="0">
      <items count="13">
        <item x="3"/>
        <item x="8"/>
        <item x="6"/>
        <item x="5"/>
        <item x="0"/>
        <item x="9"/>
        <item x="1"/>
        <item x="7"/>
        <item x="4"/>
        <item x="10"/>
        <item x="11"/>
        <item x="2"/>
        <item t="default"/>
      </items>
    </pivotField>
    <pivotField dataField="1" numFmtId="38" showAl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0"/>
  </rowFields>
  <rowItems count="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 t="grand">
      <x/>
    </i>
  </rowItems>
  <colItems count="1">
    <i/>
  </colItems>
  <pageFields count="3">
    <pageField fld="1" hier="-1"/>
    <pageField fld="2" hier="-1"/>
    <pageField fld="3" hier="-1"/>
  </pageFields>
  <dataFields count="1">
    <dataField name="合計 / 台数" fld="4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3" type="dateBetween" evalOrder="-1" id="128" name="年月">
      <autoFilter ref="A1">
        <filterColumn colId="0">
          <customFilters and="1">
            <customFilter operator="greaterThanOrEqual" val="45292"/>
            <customFilter operator="lessThanOrEqual" val="45657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E363E2-EB03-4A0A-9C8F-13F8FA4EB1C5}" name="ピボットテーブル5" cacheId="17" applyNumberFormats="0" applyBorderFormats="0" applyFontFormats="0" applyPatternFormats="0" applyAlignmentFormats="0" applyWidthHeightFormats="1" dataCaption="値" updatedVersion="8" minRefreshableVersion="5" useAutoFormatting="1" itemPrintTitles="1" createdVersion="8" indent="0" outline="1" outlineData="1" multipleFieldFilters="0" chartFormat="19">
  <location ref="N5:O10" firstHeaderRow="1" firstDataRow="1" firstDataCol="1" rowPageCount="3" colPageCount="1"/>
  <pivotFields count="7">
    <pivotField axis="axisPage" showAll="0">
      <items count="51">
        <item x="32"/>
        <item x="26"/>
        <item x="22"/>
        <item x="44"/>
        <item x="40"/>
        <item x="11"/>
        <item x="47"/>
        <item x="42"/>
        <item x="41"/>
        <item x="39"/>
        <item x="43"/>
        <item x="27"/>
        <item x="13"/>
        <item x="36"/>
        <item x="23"/>
        <item x="6"/>
        <item x="48"/>
        <item x="18"/>
        <item x="46"/>
        <item x="15"/>
        <item x="16"/>
        <item x="21"/>
        <item x="25"/>
        <item x="5"/>
        <item x="10"/>
        <item x="34"/>
        <item x="20"/>
        <item x="30"/>
        <item x="33"/>
        <item x="24"/>
        <item x="1"/>
        <item x="8"/>
        <item x="7"/>
        <item x="9"/>
        <item x="4"/>
        <item x="12"/>
        <item x="29"/>
        <item x="3"/>
        <item x="31"/>
        <item x="49"/>
        <item x="37"/>
        <item x="45"/>
        <item x="14"/>
        <item x="19"/>
        <item x="17"/>
        <item x="0"/>
        <item x="35"/>
        <item x="38"/>
        <item x="2"/>
        <item x="28"/>
        <item t="default"/>
      </items>
    </pivotField>
    <pivotField axis="axisPage" multipleItemSelectionAllowed="1" showAll="0">
      <items count="5">
        <item x="3"/>
        <item x="0"/>
        <item x="1"/>
        <item x="2"/>
        <item t="default"/>
      </items>
    </pivotField>
    <pivotField axis="axisRow" numFmtId="176" showAll="0">
      <items count="5">
        <item x="2"/>
        <item x="3"/>
        <item x="0"/>
        <item x="1"/>
        <item t="default"/>
      </items>
    </pivotField>
    <pivotField axis="axisPage" numFmtId="177" showAll="0">
      <items count="13">
        <item x="3"/>
        <item x="8"/>
        <item x="6"/>
        <item x="5"/>
        <item x="0"/>
        <item x="9"/>
        <item x="1"/>
        <item x="7"/>
        <item x="4"/>
        <item x="10"/>
        <item x="11"/>
        <item x="2"/>
        <item t="default"/>
      </items>
    </pivotField>
    <pivotField dataField="1" numFmtId="38" showAl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3">
    <pageField fld="0" hier="-1"/>
    <pageField fld="1" hier="-1"/>
    <pageField fld="3" hier="-1"/>
  </pageFields>
  <dataFields count="1">
    <dataField name="合計 / 台数" fld="4" baseField="0" baseItem="0"/>
  </dataField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3" type="dateBetween" evalOrder="-1" id="128" name="年月">
      <autoFilter ref="A1">
        <filterColumn colId="0">
          <customFilters and="1">
            <customFilter operator="greaterThanOrEqual" val="45292"/>
            <customFilter operator="lessThanOrEqual" val="45657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ADBE26-4205-42C0-84EF-ADCBD1A51DA1}" name="ピボットテーブル9" cacheId="17" applyNumberFormats="0" applyBorderFormats="0" applyFontFormats="0" applyPatternFormats="0" applyAlignmentFormats="0" applyWidthHeightFormats="1" dataCaption="値" updatedVersion="8" minRefreshableVersion="5" useAutoFormatting="1" itemPrintTitles="1" createdVersion="8" indent="0" outline="1" outlineData="1" multipleFieldFilters="0" chartFormat="13">
  <location ref="Q5:R18" firstHeaderRow="1" firstDataRow="1" firstDataCol="1"/>
  <pivotFields count="7">
    <pivotField showAll="0"/>
    <pivotField showAll="0"/>
    <pivotField numFmtId="176" showAll="0">
      <items count="5">
        <item x="2"/>
        <item x="3"/>
        <item x="0"/>
        <item x="1"/>
        <item t="default"/>
      </items>
    </pivotField>
    <pivotField axis="axisRow" numFmtId="177" showAll="0">
      <items count="13">
        <item x="3"/>
        <item x="8"/>
        <item x="6"/>
        <item x="5"/>
        <item x="0"/>
        <item x="9"/>
        <item x="1"/>
        <item x="7"/>
        <item x="4"/>
        <item x="10"/>
        <item x="11"/>
        <item x="2"/>
        <item t="default"/>
      </items>
    </pivotField>
    <pivotField dataField="1" numFmtId="38" showAll="0"/>
    <pivotField axis="axisRow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6"/>
    <field x="5"/>
    <field x="3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合計 / 台数" fld="4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3" type="dateBetween" evalOrder="-1" id="35" name="年月">
      <autoFilter ref="A1">
        <filterColumn colId="0">
          <customFilters and="1">
            <customFilter operator="greaterThanOrEqual" val="45292"/>
            <customFilter operator="lessThanOrEqual" val="45657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CAF616-4F2D-4C2D-98D5-2FE33771E1FE}" name="ピボットテーブル4" cacheId="17" applyNumberFormats="0" applyBorderFormats="0" applyFontFormats="0" applyPatternFormats="0" applyAlignmentFormats="0" applyWidthHeightFormats="1" dataCaption="値" updatedVersion="8" minRefreshableVersion="5" useAutoFormatting="1" itemPrintTitles="1" createdVersion="8" indent="0" outline="1" outlineData="1" multipleFieldFilters="0" chartFormat="13">
  <location ref="K5:L10" firstHeaderRow="1" firstDataRow="1" firstDataCol="1" rowPageCount="3" colPageCount="1"/>
  <pivotFields count="7">
    <pivotField axis="axisPage" showAll="0">
      <items count="51">
        <item x="32"/>
        <item x="26"/>
        <item x="22"/>
        <item x="44"/>
        <item x="40"/>
        <item x="11"/>
        <item x="47"/>
        <item x="42"/>
        <item x="41"/>
        <item x="39"/>
        <item x="43"/>
        <item x="27"/>
        <item x="13"/>
        <item x="36"/>
        <item x="23"/>
        <item x="6"/>
        <item x="48"/>
        <item x="18"/>
        <item x="46"/>
        <item x="15"/>
        <item x="16"/>
        <item x="21"/>
        <item x="25"/>
        <item x="5"/>
        <item x="10"/>
        <item x="34"/>
        <item x="20"/>
        <item x="30"/>
        <item x="33"/>
        <item x="24"/>
        <item x="1"/>
        <item x="8"/>
        <item x="7"/>
        <item x="9"/>
        <item x="4"/>
        <item x="12"/>
        <item x="29"/>
        <item x="3"/>
        <item x="31"/>
        <item x="49"/>
        <item x="37"/>
        <item x="45"/>
        <item x="14"/>
        <item x="19"/>
        <item x="17"/>
        <item x="0"/>
        <item x="35"/>
        <item x="38"/>
        <item x="2"/>
        <item x="28"/>
        <item t="default"/>
      </items>
    </pivotField>
    <pivotField axis="axisRow" showAll="0">
      <items count="5">
        <item x="3"/>
        <item x="0"/>
        <item x="1"/>
        <item x="2"/>
        <item t="default"/>
      </items>
    </pivotField>
    <pivotField axis="axisPage" numFmtId="176" multipleItemSelectionAllowed="1" showAll="0">
      <items count="5">
        <item x="2"/>
        <item x="3"/>
        <item x="0"/>
        <item x="1"/>
        <item t="default"/>
      </items>
    </pivotField>
    <pivotField axis="axisPage" numFmtId="177" showAll="0">
      <items count="13">
        <item x="3"/>
        <item x="8"/>
        <item x="6"/>
        <item x="5"/>
        <item x="0"/>
        <item x="9"/>
        <item x="1"/>
        <item x="7"/>
        <item x="4"/>
        <item x="10"/>
        <item x="11"/>
        <item x="2"/>
        <item t="default"/>
      </items>
    </pivotField>
    <pivotField dataField="1" numFmtId="38" showAl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3">
    <pageField fld="0" hier="-1"/>
    <pageField fld="2" hier="-1"/>
    <pageField fld="3" hier="-1"/>
  </pageFields>
  <dataFields count="1">
    <dataField name="合計 / 台数" fld="4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7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9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0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1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7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1" format="18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1" format="19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1" format="20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3" type="dateBetween" evalOrder="-1" id="128" name="年月">
      <autoFilter ref="A1">
        <filterColumn colId="0">
          <customFilters and="1">
            <customFilter operator="greaterThanOrEqual" val="45292"/>
            <customFilter operator="lessThanOrEqual" val="45657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スライサー_製品" xr10:uid="{D98B6742-2AF1-4EC1-B4D0-4BC8560151CE}" sourceName="製品">
  <pivotTables>
    <pivotTable tabId="1" name="ピボットテーブル5"/>
    <pivotTable tabId="1" name="ピボットテーブル3"/>
    <pivotTable tabId="1" name="ピボットテーブル4"/>
  </pivotTables>
  <data>
    <tabular pivotCacheId="1209970512">
      <items count="50">
        <i x="32" s="1"/>
        <i x="26" s="1"/>
        <i x="22" s="1"/>
        <i x="44" s="1"/>
        <i x="40" s="1"/>
        <i x="11" s="1"/>
        <i x="47" s="1"/>
        <i x="42" s="1"/>
        <i x="41" s="1"/>
        <i x="39" s="1"/>
        <i x="43" s="1"/>
        <i x="27" s="1"/>
        <i x="13" s="1"/>
        <i x="36" s="1"/>
        <i x="23" s="1"/>
        <i x="6" s="1"/>
        <i x="48" s="1"/>
        <i x="18" s="1"/>
        <i x="46" s="1"/>
        <i x="15" s="1"/>
        <i x="16" s="1"/>
        <i x="21" s="1"/>
        <i x="25" s="1"/>
        <i x="5" s="1"/>
        <i x="10" s="1"/>
        <i x="34" s="1"/>
        <i x="20" s="1"/>
        <i x="30" s="1"/>
        <i x="33" s="1"/>
        <i x="24" s="1"/>
        <i x="1" s="1"/>
        <i x="8" s="1"/>
        <i x="7" s="1"/>
        <i x="9" s="1"/>
        <i x="4" s="1"/>
        <i x="12" s="1"/>
        <i x="29" s="1"/>
        <i x="3" s="1"/>
        <i x="31" s="1"/>
        <i x="49" s="1"/>
        <i x="37" s="1"/>
        <i x="45" s="1"/>
        <i x="14" s="1"/>
        <i x="19" s="1"/>
        <i x="17" s="1"/>
        <i x="0" s="1"/>
        <i x="35" s="1"/>
        <i x="38" s="1"/>
        <i x="2" s="1"/>
        <i x="28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スライサー_生産ライン" xr10:uid="{E7400542-EC09-41F4-8F79-7521916F1AD6}" sourceName="生産ライン">
  <pivotTables>
    <pivotTable tabId="1" name="ピボットテーブル5"/>
    <pivotTable tabId="1" name="ピボットテーブル3"/>
    <pivotTable tabId="1" name="ピボットテーブル4"/>
    <pivotTable tabId="1" name="ピボットテーブル9"/>
  </pivotTables>
  <data>
    <tabular pivotCacheId="1209970512">
      <items count="4">
        <i x="2" s="1"/>
        <i x="3" s="1"/>
        <i x="0" s="1"/>
        <i x="1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スライサー_カテゴリ" xr10:uid="{6A0B2858-6B1F-4B6E-BDB0-077DE0DF176E}" sourceName="カテゴリ">
  <pivotTables>
    <pivotTable tabId="1" name="ピボットテーブル5"/>
    <pivotTable tabId="1" name="ピボットテーブル3"/>
    <pivotTable tabId="1" name="ピボットテーブル4"/>
  </pivotTables>
  <data>
    <tabular pivotCacheId="1209970512">
      <items count="4">
        <i x="3" s="1"/>
        <i x="0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製品" xr10:uid="{2236ACDA-F227-49A2-9C28-4BD8FD88BC3D}" cache="スライサー_製品" caption="製品" columnCount="2" style="SlicerStyleDark1" rowHeight="257175"/>
  <slicer name="生産ライン" xr10:uid="{CD1E1DDA-3732-442F-87D0-EA97565FD4AB}" cache="スライサー_生産ライン" caption="生産ライン" columnCount="2" style="SlicerStyleDark1" rowHeight="257175"/>
  <slicer name="カテゴリ" xr10:uid="{1285EA4A-4A75-445F-82F1-FA8C601864C3}" cache="スライサー_カテゴリ" caption="カテゴリ" columnCount="2" style="SlicerStyleDark1" rowHeight="257175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生産ライン 1" xr10:uid="{B15DF2C3-74F7-4981-BB8D-BCC51BF2E726}" cache="スライサー_生産ライン" caption="Production line" columnCount="2" style="スライサー スタイル 1" rowHeight="257175"/>
  <slicer name="カテゴリ 1" xr10:uid="{E3BC3DA9-7262-4652-AAB9-1FA11EE9AE6B}" cache="スライサー_カテゴリ" caption="Category" columnCount="2" style="スライサー スタイル 1" rowHeight="257175"/>
</slicer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年月" xr10:uid="{F9AD7A7C-E0BA-4ED7-BDF7-BBEE473E17A0}" sourceName="年月">
  <pivotTables>
    <pivotTable tabId="1" name="ピボットテーブル5"/>
    <pivotTable tabId="1" name="ピボットテーブル3"/>
    <pivotTable tabId="1" name="ピボットテーブル4"/>
    <pivotTable tabId="1" name="ピボットテーブル9"/>
  </pivotTables>
  <state minimalRefreshVersion="6" lastRefreshVersion="6" pivotCacheId="1209970512" filterType="dateBetween">
    <selection startDate="2024-01-01T00:00:00" endDate="2024-12-31T00:00:00"/>
    <bounds startDate="2024-01-01T00:00:00" endDate="2026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年月" xr10:uid="{296820B5-8A87-4DF1-8084-B36CA2A1A9A5}" cache="NativeTimeline_年月" caption="年月" showSelectionLabel="0" showTimeLevel="0" showHorizontalScrollbar="0" level="2" selectionLevel="0" scrollPosition="2024-04-01T00:00:00" style="TimeSlicerStyleDark1"/>
</timelines>
</file>

<file path=xl/timelines/timeline2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年月 1" xr10:uid="{4DF7C8C5-682F-4D34-B7E2-9850462EA16E}" cache="NativeTimeline_年月" caption="Date" showSelectionLabel="0" showTimeLevel="0" showHorizontalScrollbar="0" level="2" selectionLevel="0" scrollPosition="2024-01-01T00:00:00" style="タイムライン スタイル 1"/>
</timelines>
</file>

<file path=xl/worksheets/_rels/sheet1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1/relationships/timeline" Target="../timelines/timeline2.xml"/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D699-A073-4B48-B1F1-C4DF8965E0F0}">
  <dimension ref="A1"/>
  <sheetViews>
    <sheetView showGridLines="0" zoomScale="130" zoomScaleNormal="130" workbookViewId="0">
      <selection activeCell="S7" sqref="S7"/>
    </sheetView>
  </sheetViews>
  <sheetFormatPr defaultRowHeight="18.75" x14ac:dyDescent="0.4"/>
  <cols>
    <col min="1" max="16384" width="9" style="1"/>
  </cols>
  <sheetData/>
  <phoneticPr fontId="2"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72B18-FCF0-43CB-A85F-717B5C5FC1A8}">
  <dimension ref="A1"/>
  <sheetViews>
    <sheetView showGridLines="0" tabSelected="1" zoomScaleNormal="100" workbookViewId="0">
      <selection activeCell="Q4" sqref="Q4"/>
    </sheetView>
  </sheetViews>
  <sheetFormatPr defaultRowHeight="18.75" x14ac:dyDescent="0.4"/>
  <sheetData/>
  <sheetProtection selectLockedCells="1" selectUnlockedCells="1"/>
  <phoneticPr fontId="2"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4ED61-FB44-45DB-A491-C600FB959D42}">
  <dimension ref="B1:S56"/>
  <sheetViews>
    <sheetView topLeftCell="C1" workbookViewId="0">
      <selection activeCell="L16" sqref="L16"/>
    </sheetView>
  </sheetViews>
  <sheetFormatPr defaultRowHeight="15.75" x14ac:dyDescent="0.4"/>
  <cols>
    <col min="1" max="1" width="9" style="2"/>
    <col min="2" max="2" width="25" style="2" customWidth="1"/>
    <col min="3" max="3" width="8.625" style="2" customWidth="1"/>
    <col min="4" max="4" width="12" style="2" customWidth="1"/>
    <col min="5" max="5" width="14.375" style="2" customWidth="1"/>
    <col min="6" max="6" width="11" style="2" customWidth="1"/>
    <col min="7" max="7" width="9" style="2"/>
    <col min="8" max="8" width="31.625" style="2" bestFit="1" customWidth="1"/>
    <col min="9" max="9" width="11.375" style="2" bestFit="1" customWidth="1"/>
    <col min="10" max="10" width="9" style="2"/>
    <col min="11" max="11" width="11.25" style="2" bestFit="1" customWidth="1"/>
    <col min="12" max="12" width="11.375" style="2" bestFit="1" customWidth="1"/>
    <col min="13" max="13" width="9" style="2"/>
    <col min="14" max="14" width="11.25" style="2" bestFit="1" customWidth="1"/>
    <col min="15" max="15" width="11.375" style="2" bestFit="1" customWidth="1"/>
    <col min="16" max="16" width="9" style="2"/>
    <col min="17" max="17" width="11.25" style="2" bestFit="1" customWidth="1"/>
    <col min="18" max="18" width="11.375" style="2" bestFit="1" customWidth="1"/>
    <col min="19" max="16384" width="9" style="2"/>
  </cols>
  <sheetData>
    <row r="1" spans="2:19" ht="18.75" x14ac:dyDescent="0.4">
      <c r="H1" s="8" t="s">
        <v>2</v>
      </c>
      <c r="I1" t="s">
        <v>72</v>
      </c>
      <c r="K1" s="8" t="s">
        <v>0</v>
      </c>
      <c r="L1" t="s">
        <v>72</v>
      </c>
      <c r="N1" s="8" t="s">
        <v>0</v>
      </c>
      <c r="O1" t="s">
        <v>72</v>
      </c>
    </row>
    <row r="2" spans="2:19" ht="25.5" thickBot="1" x14ac:dyDescent="0.45">
      <c r="B2" s="20" t="s">
        <v>73</v>
      </c>
      <c r="C2" s="19"/>
      <c r="D2" s="19"/>
      <c r="E2" s="19"/>
      <c r="F2" s="19"/>
      <c r="H2" s="8" t="s">
        <v>64</v>
      </c>
      <c r="I2" t="s">
        <v>72</v>
      </c>
      <c r="K2" s="8" t="s">
        <v>64</v>
      </c>
      <c r="L2" t="s">
        <v>72</v>
      </c>
      <c r="N2" s="8" t="s">
        <v>2</v>
      </c>
      <c r="O2" t="s">
        <v>72</v>
      </c>
    </row>
    <row r="3" spans="2:19" ht="19.5" thickTop="1" x14ac:dyDescent="0.4">
      <c r="H3" s="8" t="s">
        <v>66</v>
      </c>
      <c r="I3" t="s">
        <v>72</v>
      </c>
      <c r="K3" s="8" t="s">
        <v>66</v>
      </c>
      <c r="L3" t="s">
        <v>72</v>
      </c>
      <c r="N3" s="8" t="s">
        <v>66</v>
      </c>
      <c r="O3" t="s">
        <v>72</v>
      </c>
    </row>
    <row r="4" spans="2:19" ht="18.75" x14ac:dyDescent="0.4">
      <c r="B4" s="11" t="s">
        <v>1</v>
      </c>
      <c r="C4" s="3" t="s">
        <v>3</v>
      </c>
      <c r="D4" s="3" t="s">
        <v>65</v>
      </c>
      <c r="E4" s="3" t="s">
        <v>67</v>
      </c>
      <c r="F4" s="12" t="s">
        <v>68</v>
      </c>
      <c r="H4"/>
      <c r="I4"/>
      <c r="J4"/>
    </row>
    <row r="5" spans="2:19" ht="18.75" x14ac:dyDescent="0.4">
      <c r="B5" s="13" t="s">
        <v>4</v>
      </c>
      <c r="C5" s="4" t="s">
        <v>52</v>
      </c>
      <c r="D5" s="5">
        <v>3</v>
      </c>
      <c r="E5" s="14">
        <v>45413</v>
      </c>
      <c r="F5" s="15">
        <v>212</v>
      </c>
      <c r="H5" s="8" t="s">
        <v>69</v>
      </c>
      <c r="I5" t="s">
        <v>71</v>
      </c>
      <c r="J5"/>
      <c r="K5" s="8" t="s">
        <v>69</v>
      </c>
      <c r="L5" t="s">
        <v>71</v>
      </c>
      <c r="M5"/>
      <c r="N5" s="8" t="s">
        <v>69</v>
      </c>
      <c r="O5" t="s">
        <v>71</v>
      </c>
      <c r="P5"/>
      <c r="Q5" s="8" t="s">
        <v>69</v>
      </c>
      <c r="R5" t="s">
        <v>71</v>
      </c>
      <c r="S5"/>
    </row>
    <row r="6" spans="2:19" ht="18.75" x14ac:dyDescent="0.4">
      <c r="B6" s="13" t="s">
        <v>5</v>
      </c>
      <c r="C6" s="4" t="s">
        <v>52</v>
      </c>
      <c r="D6" s="5">
        <v>3</v>
      </c>
      <c r="E6" s="14">
        <v>45474</v>
      </c>
      <c r="F6" s="15">
        <v>867</v>
      </c>
      <c r="H6" s="9" t="s">
        <v>34</v>
      </c>
      <c r="I6" s="21">
        <v>329</v>
      </c>
      <c r="J6"/>
      <c r="K6" s="9" t="s">
        <v>45</v>
      </c>
      <c r="L6" s="21">
        <v>4333</v>
      </c>
      <c r="M6"/>
      <c r="N6" s="10">
        <v>1</v>
      </c>
      <c r="O6" s="21">
        <v>4972</v>
      </c>
      <c r="P6"/>
      <c r="Q6" s="9" t="s">
        <v>74</v>
      </c>
      <c r="R6" s="21">
        <v>1304</v>
      </c>
      <c r="S6"/>
    </row>
    <row r="7" spans="2:19" ht="18.75" x14ac:dyDescent="0.4">
      <c r="B7" s="13" t="s">
        <v>6</v>
      </c>
      <c r="C7" s="4" t="s">
        <v>52</v>
      </c>
      <c r="D7" s="5">
        <v>4</v>
      </c>
      <c r="E7" s="14">
        <v>45627</v>
      </c>
      <c r="F7" s="15">
        <v>195</v>
      </c>
      <c r="H7" s="9" t="s">
        <v>29</v>
      </c>
      <c r="I7" s="21">
        <v>346</v>
      </c>
      <c r="J7"/>
      <c r="K7" s="9" t="s">
        <v>51</v>
      </c>
      <c r="L7" s="21">
        <v>7555</v>
      </c>
      <c r="M7"/>
      <c r="N7" s="10">
        <v>2</v>
      </c>
      <c r="O7" s="21">
        <v>3198</v>
      </c>
      <c r="P7"/>
      <c r="Q7" s="9" t="s">
        <v>75</v>
      </c>
      <c r="R7" s="21">
        <v>2104</v>
      </c>
      <c r="S7"/>
    </row>
    <row r="8" spans="2:19" ht="18.75" x14ac:dyDescent="0.4">
      <c r="B8" s="13" t="s">
        <v>7</v>
      </c>
      <c r="C8" s="4" t="s">
        <v>52</v>
      </c>
      <c r="D8" s="5">
        <v>3</v>
      </c>
      <c r="E8" s="14">
        <v>45627</v>
      </c>
      <c r="F8" s="15">
        <v>359</v>
      </c>
      <c r="H8" s="9" t="s">
        <v>26</v>
      </c>
      <c r="I8" s="21">
        <v>894</v>
      </c>
      <c r="J8"/>
      <c r="K8" s="9" t="s">
        <v>53</v>
      </c>
      <c r="L8" s="21">
        <v>5085</v>
      </c>
      <c r="M8"/>
      <c r="N8" s="10">
        <v>3</v>
      </c>
      <c r="O8" s="21">
        <v>10628</v>
      </c>
      <c r="P8"/>
      <c r="Q8" s="9" t="s">
        <v>76</v>
      </c>
      <c r="R8" s="21">
        <v>1951</v>
      </c>
      <c r="S8"/>
    </row>
    <row r="9" spans="2:19" ht="18.75" x14ac:dyDescent="0.4">
      <c r="B9" s="13" t="s">
        <v>8</v>
      </c>
      <c r="C9" s="4" t="s">
        <v>52</v>
      </c>
      <c r="D9" s="5">
        <v>3</v>
      </c>
      <c r="E9" s="14">
        <v>45474</v>
      </c>
      <c r="F9" s="15">
        <v>803</v>
      </c>
      <c r="H9" s="9" t="s">
        <v>45</v>
      </c>
      <c r="I9" s="21">
        <v>447</v>
      </c>
      <c r="J9"/>
      <c r="K9" s="9" t="s">
        <v>55</v>
      </c>
      <c r="L9" s="21">
        <v>7305</v>
      </c>
      <c r="M9"/>
      <c r="N9" s="10">
        <v>4</v>
      </c>
      <c r="O9" s="21">
        <v>5480</v>
      </c>
      <c r="P9"/>
      <c r="Q9" s="9" t="s">
        <v>77</v>
      </c>
      <c r="R9" s="21">
        <v>1225</v>
      </c>
      <c r="S9"/>
    </row>
    <row r="10" spans="2:19" ht="18.75" x14ac:dyDescent="0.4">
      <c r="B10" s="13" t="s">
        <v>9</v>
      </c>
      <c r="C10" s="4" t="s">
        <v>52</v>
      </c>
      <c r="D10" s="5">
        <v>3</v>
      </c>
      <c r="E10" s="14">
        <v>45413</v>
      </c>
      <c r="F10" s="15">
        <v>158</v>
      </c>
      <c r="H10" s="9" t="s">
        <v>41</v>
      </c>
      <c r="I10" s="21">
        <v>429</v>
      </c>
      <c r="J10"/>
      <c r="K10" s="9" t="s">
        <v>70</v>
      </c>
      <c r="L10" s="21">
        <v>24278</v>
      </c>
      <c r="M10"/>
      <c r="N10" s="10" t="s">
        <v>70</v>
      </c>
      <c r="O10" s="21">
        <v>24278</v>
      </c>
      <c r="P10"/>
      <c r="Q10" s="9" t="s">
        <v>78</v>
      </c>
      <c r="R10" s="21">
        <v>1883</v>
      </c>
      <c r="S10"/>
    </row>
    <row r="11" spans="2:19" ht="18.75" x14ac:dyDescent="0.4">
      <c r="B11" s="13" t="s">
        <v>10</v>
      </c>
      <c r="C11" s="4" t="s">
        <v>52</v>
      </c>
      <c r="D11" s="5">
        <v>3</v>
      </c>
      <c r="E11" s="14">
        <v>45413</v>
      </c>
      <c r="F11" s="15">
        <v>855</v>
      </c>
      <c r="H11" s="9" t="s">
        <v>15</v>
      </c>
      <c r="I11" s="21">
        <v>643</v>
      </c>
      <c r="J11"/>
      <c r="K11"/>
      <c r="L11"/>
      <c r="M11"/>
      <c r="N11"/>
      <c r="O11"/>
      <c r="P11"/>
      <c r="Q11" s="9" t="s">
        <v>79</v>
      </c>
      <c r="R11" s="21">
        <v>409</v>
      </c>
      <c r="S11"/>
    </row>
    <row r="12" spans="2:19" ht="18.75" x14ac:dyDescent="0.4">
      <c r="B12" s="13" t="s">
        <v>11</v>
      </c>
      <c r="C12" s="4" t="s">
        <v>52</v>
      </c>
      <c r="D12" s="5">
        <v>4</v>
      </c>
      <c r="E12" s="14">
        <v>45292</v>
      </c>
      <c r="F12" s="15">
        <v>866</v>
      </c>
      <c r="H12" s="9" t="s">
        <v>48</v>
      </c>
      <c r="I12" s="21">
        <v>403</v>
      </c>
      <c r="J12"/>
      <c r="K12"/>
      <c r="L12"/>
      <c r="M12"/>
      <c r="N12"/>
      <c r="O12"/>
      <c r="P12"/>
      <c r="Q12" s="9" t="s">
        <v>80</v>
      </c>
      <c r="R12" s="21">
        <v>3845</v>
      </c>
      <c r="S12"/>
    </row>
    <row r="13" spans="2:19" ht="18.75" x14ac:dyDescent="0.4">
      <c r="B13" s="13" t="s">
        <v>12</v>
      </c>
      <c r="C13" s="4" t="s">
        <v>52</v>
      </c>
      <c r="D13" s="5">
        <v>1</v>
      </c>
      <c r="E13" s="14">
        <v>45292</v>
      </c>
      <c r="F13" s="15">
        <v>219</v>
      </c>
      <c r="H13" s="9" t="s">
        <v>43</v>
      </c>
      <c r="I13" s="21">
        <v>613</v>
      </c>
      <c r="J13"/>
      <c r="K13"/>
      <c r="L13"/>
      <c r="M13"/>
      <c r="N13"/>
      <c r="O13"/>
      <c r="P13"/>
      <c r="Q13" s="9" t="s">
        <v>81</v>
      </c>
      <c r="R13" s="21">
        <v>2744</v>
      </c>
      <c r="S13"/>
    </row>
    <row r="14" spans="2:19" ht="18.75" x14ac:dyDescent="0.4">
      <c r="B14" s="13" t="s">
        <v>13</v>
      </c>
      <c r="C14" s="4" t="s">
        <v>52</v>
      </c>
      <c r="D14" s="5">
        <v>3</v>
      </c>
      <c r="E14" s="14">
        <v>45536</v>
      </c>
      <c r="F14" s="15">
        <v>812</v>
      </c>
      <c r="H14" s="9" t="s">
        <v>42</v>
      </c>
      <c r="I14" s="21">
        <v>195</v>
      </c>
      <c r="J14"/>
      <c r="K14"/>
      <c r="L14"/>
      <c r="M14"/>
      <c r="N14"/>
      <c r="O14"/>
      <c r="P14"/>
      <c r="Q14" s="9" t="s">
        <v>82</v>
      </c>
      <c r="R14" s="21">
        <v>3285</v>
      </c>
      <c r="S14"/>
    </row>
    <row r="15" spans="2:19" ht="18.75" x14ac:dyDescent="0.4">
      <c r="B15" s="13" t="s">
        <v>14</v>
      </c>
      <c r="C15" s="4" t="s">
        <v>52</v>
      </c>
      <c r="D15" s="5">
        <v>1</v>
      </c>
      <c r="E15" s="14">
        <v>45383</v>
      </c>
      <c r="F15" s="15">
        <v>123</v>
      </c>
      <c r="H15" s="9" t="s">
        <v>40</v>
      </c>
      <c r="I15" s="21">
        <v>585</v>
      </c>
      <c r="J15"/>
      <c r="K15"/>
      <c r="L15"/>
      <c r="M15"/>
      <c r="N15"/>
      <c r="O15"/>
      <c r="P15"/>
      <c r="Q15" s="9" t="s">
        <v>83</v>
      </c>
      <c r="R15" s="21">
        <v>2300</v>
      </c>
      <c r="S15"/>
    </row>
    <row r="16" spans="2:19" ht="18.75" x14ac:dyDescent="0.4">
      <c r="B16" s="13" t="s">
        <v>15</v>
      </c>
      <c r="C16" s="4" t="s">
        <v>52</v>
      </c>
      <c r="D16" s="5">
        <v>2</v>
      </c>
      <c r="E16" s="14">
        <v>45352</v>
      </c>
      <c r="F16" s="15">
        <v>643</v>
      </c>
      <c r="H16" s="9" t="s">
        <v>44</v>
      </c>
      <c r="I16" s="21">
        <v>441</v>
      </c>
      <c r="J16"/>
      <c r="K16"/>
      <c r="L16"/>
      <c r="M16"/>
      <c r="N16"/>
      <c r="O16"/>
      <c r="P16"/>
      <c r="Q16" s="9" t="s">
        <v>84</v>
      </c>
      <c r="R16" s="21">
        <v>792</v>
      </c>
      <c r="S16"/>
    </row>
    <row r="17" spans="2:19" ht="18.75" x14ac:dyDescent="0.4">
      <c r="B17" s="13" t="s">
        <v>16</v>
      </c>
      <c r="C17" s="4" t="s">
        <v>52</v>
      </c>
      <c r="D17" s="5">
        <v>1</v>
      </c>
      <c r="E17" s="14">
        <v>45474</v>
      </c>
      <c r="F17" s="15">
        <v>535</v>
      </c>
      <c r="H17" s="9" t="s">
        <v>60</v>
      </c>
      <c r="I17" s="21">
        <v>224</v>
      </c>
      <c r="J17"/>
      <c r="K17"/>
      <c r="L17"/>
      <c r="M17"/>
      <c r="N17"/>
      <c r="O17"/>
      <c r="P17"/>
      <c r="Q17" s="9" t="s">
        <v>85</v>
      </c>
      <c r="R17" s="21">
        <v>2436</v>
      </c>
      <c r="S17"/>
    </row>
    <row r="18" spans="2:19" ht="18.75" x14ac:dyDescent="0.4">
      <c r="B18" s="13" t="s">
        <v>17</v>
      </c>
      <c r="C18" s="4" t="s">
        <v>52</v>
      </c>
      <c r="D18" s="5">
        <v>3</v>
      </c>
      <c r="E18" s="14">
        <v>45474</v>
      </c>
      <c r="F18" s="15">
        <v>908</v>
      </c>
      <c r="H18" s="9" t="s">
        <v>17</v>
      </c>
      <c r="I18" s="21">
        <v>908</v>
      </c>
      <c r="J18"/>
      <c r="K18"/>
      <c r="L18"/>
      <c r="M18"/>
      <c r="N18"/>
      <c r="O18"/>
      <c r="P18"/>
      <c r="Q18" s="9" t="s">
        <v>70</v>
      </c>
      <c r="R18" s="21">
        <v>24278</v>
      </c>
      <c r="S18"/>
    </row>
    <row r="19" spans="2:19" ht="18.75" x14ac:dyDescent="0.4">
      <c r="B19" s="13" t="s">
        <v>18</v>
      </c>
      <c r="C19" s="4" t="s">
        <v>54</v>
      </c>
      <c r="D19" s="5">
        <v>4</v>
      </c>
      <c r="E19" s="14">
        <v>45627</v>
      </c>
      <c r="F19" s="15">
        <v>271</v>
      </c>
      <c r="H19" s="9" t="s">
        <v>62</v>
      </c>
      <c r="I19" s="21">
        <v>158</v>
      </c>
      <c r="J19"/>
      <c r="K19"/>
      <c r="L19"/>
      <c r="M19"/>
      <c r="N19"/>
      <c r="O19"/>
      <c r="P19"/>
      <c r="Q19"/>
      <c r="R19"/>
      <c r="S19"/>
    </row>
    <row r="20" spans="2:19" ht="18.75" x14ac:dyDescent="0.4">
      <c r="B20" s="13" t="s">
        <v>19</v>
      </c>
      <c r="C20" s="4" t="s">
        <v>54</v>
      </c>
      <c r="D20" s="5">
        <v>1</v>
      </c>
      <c r="E20" s="14">
        <v>45536</v>
      </c>
      <c r="F20" s="15">
        <v>438</v>
      </c>
      <c r="H20" s="9" t="s">
        <v>27</v>
      </c>
      <c r="I20" s="21">
        <v>620</v>
      </c>
      <c r="J20"/>
      <c r="K20"/>
      <c r="L20"/>
      <c r="M20"/>
      <c r="N20"/>
      <c r="O20"/>
      <c r="P20"/>
      <c r="Q20"/>
      <c r="R20"/>
      <c r="S20"/>
    </row>
    <row r="21" spans="2:19" ht="18.75" x14ac:dyDescent="0.4">
      <c r="B21" s="13" t="s">
        <v>20</v>
      </c>
      <c r="C21" s="4" t="s">
        <v>54</v>
      </c>
      <c r="D21" s="5">
        <v>2</v>
      </c>
      <c r="E21" s="14">
        <v>45505</v>
      </c>
      <c r="F21" s="15">
        <v>302</v>
      </c>
      <c r="H21" s="9" t="s">
        <v>10</v>
      </c>
      <c r="I21" s="21">
        <v>855</v>
      </c>
      <c r="J21"/>
      <c r="K21"/>
      <c r="L21"/>
      <c r="M21"/>
      <c r="N21"/>
      <c r="O21"/>
      <c r="P21"/>
      <c r="Q21"/>
      <c r="R21"/>
      <c r="S21"/>
    </row>
    <row r="22" spans="2:19" ht="18.75" x14ac:dyDescent="0.4">
      <c r="B22" s="13" t="s">
        <v>21</v>
      </c>
      <c r="C22" s="4" t="s">
        <v>54</v>
      </c>
      <c r="D22" s="5">
        <v>3</v>
      </c>
      <c r="E22" s="14">
        <v>45323</v>
      </c>
      <c r="F22" s="15">
        <v>258</v>
      </c>
      <c r="H22" s="9" t="s">
        <v>49</v>
      </c>
      <c r="I22" s="21">
        <v>916</v>
      </c>
      <c r="K22"/>
      <c r="L22"/>
      <c r="M22"/>
      <c r="N22"/>
      <c r="O22"/>
      <c r="P22"/>
      <c r="Q22"/>
      <c r="R22"/>
      <c r="S22"/>
    </row>
    <row r="23" spans="2:19" ht="18.75" x14ac:dyDescent="0.4">
      <c r="B23" s="13" t="s">
        <v>22</v>
      </c>
      <c r="C23" s="4" t="s">
        <v>54</v>
      </c>
      <c r="D23" s="5">
        <v>4</v>
      </c>
      <c r="E23" s="14">
        <v>45444</v>
      </c>
      <c r="F23" s="15">
        <v>409</v>
      </c>
      <c r="H23" s="9" t="s">
        <v>22</v>
      </c>
      <c r="I23" s="21">
        <v>409</v>
      </c>
    </row>
    <row r="24" spans="2:19" ht="18.75" x14ac:dyDescent="0.4">
      <c r="B24" s="13" t="s">
        <v>23</v>
      </c>
      <c r="C24" s="4" t="s">
        <v>54</v>
      </c>
      <c r="D24" s="5">
        <v>3</v>
      </c>
      <c r="E24" s="14">
        <v>45413</v>
      </c>
      <c r="F24" s="15">
        <v>658</v>
      </c>
      <c r="H24" s="9" t="s">
        <v>47</v>
      </c>
      <c r="I24" s="21">
        <v>839</v>
      </c>
    </row>
    <row r="25" spans="2:19" ht="18.75" x14ac:dyDescent="0.4">
      <c r="B25" s="13" t="s">
        <v>24</v>
      </c>
      <c r="C25" s="4" t="s">
        <v>54</v>
      </c>
      <c r="D25" s="5">
        <v>1</v>
      </c>
      <c r="E25" s="14">
        <v>45383</v>
      </c>
      <c r="F25" s="15">
        <v>294</v>
      </c>
      <c r="H25" s="9" t="s">
        <v>19</v>
      </c>
      <c r="I25" s="21">
        <v>438</v>
      </c>
    </row>
    <row r="26" spans="2:19" ht="18.75" x14ac:dyDescent="0.4">
      <c r="B26" s="13" t="s">
        <v>25</v>
      </c>
      <c r="C26" s="4" t="s">
        <v>54</v>
      </c>
      <c r="D26" s="5">
        <v>3</v>
      </c>
      <c r="E26" s="14">
        <v>45323</v>
      </c>
      <c r="F26" s="15">
        <v>713</v>
      </c>
      <c r="H26" s="9" t="s">
        <v>20</v>
      </c>
      <c r="I26" s="21">
        <v>302</v>
      </c>
    </row>
    <row r="27" spans="2:19" ht="18.75" x14ac:dyDescent="0.4">
      <c r="B27" s="13" t="s">
        <v>26</v>
      </c>
      <c r="C27" s="4" t="s">
        <v>54</v>
      </c>
      <c r="D27" s="5">
        <v>1</v>
      </c>
      <c r="E27" s="14">
        <v>45323</v>
      </c>
      <c r="F27" s="15">
        <v>894</v>
      </c>
      <c r="H27" s="9" t="s">
        <v>25</v>
      </c>
      <c r="I27" s="21">
        <v>713</v>
      </c>
    </row>
    <row r="28" spans="2:19" ht="18.75" x14ac:dyDescent="0.4">
      <c r="B28" s="13" t="s">
        <v>27</v>
      </c>
      <c r="C28" s="4" t="s">
        <v>54</v>
      </c>
      <c r="D28" s="5">
        <v>3</v>
      </c>
      <c r="E28" s="14">
        <v>45566</v>
      </c>
      <c r="F28" s="15">
        <v>620</v>
      </c>
      <c r="H28" s="9" t="s">
        <v>58</v>
      </c>
      <c r="I28" s="21">
        <v>417</v>
      </c>
    </row>
    <row r="29" spans="2:19" ht="18.75" x14ac:dyDescent="0.4">
      <c r="B29" s="13" t="s">
        <v>28</v>
      </c>
      <c r="C29" s="4" t="s">
        <v>54</v>
      </c>
      <c r="D29" s="5">
        <v>4</v>
      </c>
      <c r="E29" s="14">
        <v>45566</v>
      </c>
      <c r="F29" s="15">
        <v>228</v>
      </c>
      <c r="H29" s="9" t="s">
        <v>9</v>
      </c>
      <c r="I29" s="21">
        <v>158</v>
      </c>
    </row>
    <row r="30" spans="2:19" ht="18.75" x14ac:dyDescent="0.4">
      <c r="B30" s="13" t="s">
        <v>59</v>
      </c>
      <c r="C30" s="4" t="s">
        <v>56</v>
      </c>
      <c r="D30" s="5">
        <v>2</v>
      </c>
      <c r="E30" s="14">
        <v>45352</v>
      </c>
      <c r="F30" s="15">
        <v>417</v>
      </c>
      <c r="H30" s="9" t="s">
        <v>14</v>
      </c>
      <c r="I30" s="21">
        <v>123</v>
      </c>
    </row>
    <row r="31" spans="2:19" ht="18.75" x14ac:dyDescent="0.4">
      <c r="B31" s="13" t="s">
        <v>29</v>
      </c>
      <c r="C31" s="4" t="s">
        <v>56</v>
      </c>
      <c r="D31" s="5">
        <v>4</v>
      </c>
      <c r="E31" s="14">
        <v>45536</v>
      </c>
      <c r="F31" s="15">
        <v>346</v>
      </c>
      <c r="H31" s="9" t="s">
        <v>36</v>
      </c>
      <c r="I31" s="21">
        <v>239</v>
      </c>
    </row>
    <row r="32" spans="2:19" ht="18.75" x14ac:dyDescent="0.4">
      <c r="B32" s="13" t="s">
        <v>61</v>
      </c>
      <c r="C32" s="4" t="s">
        <v>56</v>
      </c>
      <c r="D32" s="5">
        <v>3</v>
      </c>
      <c r="E32" s="14">
        <v>45597</v>
      </c>
      <c r="F32" s="15">
        <v>224</v>
      </c>
      <c r="H32" s="9" t="s">
        <v>24</v>
      </c>
      <c r="I32" s="21">
        <v>294</v>
      </c>
    </row>
    <row r="33" spans="2:9" ht="18.75" x14ac:dyDescent="0.4">
      <c r="B33" s="13" t="s">
        <v>30</v>
      </c>
      <c r="C33" s="4" t="s">
        <v>56</v>
      </c>
      <c r="D33" s="5">
        <v>2</v>
      </c>
      <c r="E33" s="14">
        <v>45597</v>
      </c>
      <c r="F33" s="15">
        <v>335</v>
      </c>
      <c r="H33" s="9" t="s">
        <v>32</v>
      </c>
      <c r="I33" s="21">
        <v>286</v>
      </c>
    </row>
    <row r="34" spans="2:9" ht="18.75" x14ac:dyDescent="0.4">
      <c r="B34" s="13" t="s">
        <v>31</v>
      </c>
      <c r="C34" s="4" t="s">
        <v>56</v>
      </c>
      <c r="D34" s="5">
        <v>3</v>
      </c>
      <c r="E34" s="14">
        <v>45597</v>
      </c>
      <c r="F34" s="15">
        <v>233</v>
      </c>
      <c r="H34" s="9" t="s">
        <v>35</v>
      </c>
      <c r="I34" s="21">
        <v>624</v>
      </c>
    </row>
    <row r="35" spans="2:9" ht="18.75" x14ac:dyDescent="0.4">
      <c r="B35" s="13" t="s">
        <v>32</v>
      </c>
      <c r="C35" s="4" t="s">
        <v>56</v>
      </c>
      <c r="D35" s="5">
        <v>1</v>
      </c>
      <c r="E35" s="14">
        <v>45352</v>
      </c>
      <c r="F35" s="15">
        <v>286</v>
      </c>
      <c r="H35" s="9" t="s">
        <v>28</v>
      </c>
      <c r="I35" s="21">
        <v>228</v>
      </c>
    </row>
    <row r="36" spans="2:9" ht="18.75" x14ac:dyDescent="0.4">
      <c r="B36" s="13" t="s">
        <v>33</v>
      </c>
      <c r="C36" s="4" t="s">
        <v>56</v>
      </c>
      <c r="D36" s="5">
        <v>3</v>
      </c>
      <c r="E36" s="14">
        <v>45505</v>
      </c>
      <c r="F36" s="15">
        <v>422</v>
      </c>
      <c r="H36" s="9" t="s">
        <v>5</v>
      </c>
      <c r="I36" s="21">
        <v>867</v>
      </c>
    </row>
    <row r="37" spans="2:9" ht="18.75" x14ac:dyDescent="0.4">
      <c r="B37" s="13" t="s">
        <v>34</v>
      </c>
      <c r="C37" s="4" t="s">
        <v>56</v>
      </c>
      <c r="D37" s="5">
        <v>1</v>
      </c>
      <c r="E37" s="14">
        <v>45474</v>
      </c>
      <c r="F37" s="15">
        <v>329</v>
      </c>
      <c r="H37" s="9" t="s">
        <v>12</v>
      </c>
      <c r="I37" s="21">
        <v>219</v>
      </c>
    </row>
    <row r="38" spans="2:9" ht="18.75" x14ac:dyDescent="0.4">
      <c r="B38" s="13" t="s">
        <v>35</v>
      </c>
      <c r="C38" s="4" t="s">
        <v>56</v>
      </c>
      <c r="D38" s="5">
        <v>3</v>
      </c>
      <c r="E38" s="14">
        <v>45505</v>
      </c>
      <c r="F38" s="15">
        <v>624</v>
      </c>
      <c r="H38" s="9" t="s">
        <v>11</v>
      </c>
      <c r="I38" s="21">
        <v>866</v>
      </c>
    </row>
    <row r="39" spans="2:9" ht="18.75" x14ac:dyDescent="0.4">
      <c r="B39" s="13" t="s">
        <v>36</v>
      </c>
      <c r="C39" s="4" t="s">
        <v>56</v>
      </c>
      <c r="D39" s="5">
        <v>1</v>
      </c>
      <c r="E39" s="14">
        <v>45323</v>
      </c>
      <c r="F39" s="15">
        <v>239</v>
      </c>
      <c r="H39" s="9" t="s">
        <v>13</v>
      </c>
      <c r="I39" s="21">
        <v>812</v>
      </c>
    </row>
    <row r="40" spans="2:9" ht="18.75" x14ac:dyDescent="0.4">
      <c r="B40" s="13" t="s">
        <v>37</v>
      </c>
      <c r="C40" s="4" t="s">
        <v>56</v>
      </c>
      <c r="D40" s="5">
        <v>4</v>
      </c>
      <c r="E40" s="14">
        <v>45292</v>
      </c>
      <c r="F40" s="15">
        <v>219</v>
      </c>
      <c r="H40" s="9" t="s">
        <v>8</v>
      </c>
      <c r="I40" s="21">
        <v>803</v>
      </c>
    </row>
    <row r="41" spans="2:9" ht="18.75" x14ac:dyDescent="0.4">
      <c r="B41" s="13" t="s">
        <v>63</v>
      </c>
      <c r="C41" s="4" t="s">
        <v>56</v>
      </c>
      <c r="D41" s="5">
        <v>1</v>
      </c>
      <c r="E41" s="14">
        <v>45352</v>
      </c>
      <c r="F41" s="15">
        <v>158</v>
      </c>
      <c r="H41" s="9" t="s">
        <v>16</v>
      </c>
      <c r="I41" s="21">
        <v>535</v>
      </c>
    </row>
    <row r="42" spans="2:9" ht="18.75" x14ac:dyDescent="0.4">
      <c r="B42" s="13" t="s">
        <v>38</v>
      </c>
      <c r="C42" s="4" t="s">
        <v>56</v>
      </c>
      <c r="D42" s="5">
        <v>4</v>
      </c>
      <c r="E42" s="14">
        <v>45383</v>
      </c>
      <c r="F42" s="15">
        <v>379</v>
      </c>
      <c r="H42" s="9" t="s">
        <v>31</v>
      </c>
      <c r="I42" s="21">
        <v>233</v>
      </c>
    </row>
    <row r="43" spans="2:9" ht="18.75" x14ac:dyDescent="0.4">
      <c r="B43" s="13" t="s">
        <v>39</v>
      </c>
      <c r="C43" s="4" t="s">
        <v>56</v>
      </c>
      <c r="D43" s="5">
        <v>3</v>
      </c>
      <c r="E43" s="14">
        <v>45627</v>
      </c>
      <c r="F43" s="15">
        <v>831</v>
      </c>
      <c r="H43" s="9" t="s">
        <v>7</v>
      </c>
      <c r="I43" s="21">
        <v>359</v>
      </c>
    </row>
    <row r="44" spans="2:9" ht="18.75" x14ac:dyDescent="0.4">
      <c r="B44" s="13" t="s">
        <v>40</v>
      </c>
      <c r="C44" s="4" t="s">
        <v>56</v>
      </c>
      <c r="D44" s="5">
        <v>2</v>
      </c>
      <c r="E44" s="14">
        <v>45627</v>
      </c>
      <c r="F44" s="15">
        <v>585</v>
      </c>
      <c r="H44" s="9" t="s">
        <v>33</v>
      </c>
      <c r="I44" s="21">
        <v>422</v>
      </c>
    </row>
    <row r="45" spans="2:9" ht="18.75" x14ac:dyDescent="0.4">
      <c r="B45" s="13" t="s">
        <v>41</v>
      </c>
      <c r="C45" s="4" t="s">
        <v>56</v>
      </c>
      <c r="D45" s="5">
        <v>3</v>
      </c>
      <c r="E45" s="14">
        <v>45383</v>
      </c>
      <c r="F45" s="15">
        <v>429</v>
      </c>
      <c r="H45" s="9" t="s">
        <v>50</v>
      </c>
      <c r="I45" s="21">
        <v>955</v>
      </c>
    </row>
    <row r="46" spans="2:9" ht="18.75" x14ac:dyDescent="0.4">
      <c r="B46" s="13" t="s">
        <v>42</v>
      </c>
      <c r="C46" s="4" t="s">
        <v>56</v>
      </c>
      <c r="D46" s="5">
        <v>3</v>
      </c>
      <c r="E46" s="14">
        <v>45627</v>
      </c>
      <c r="F46" s="15">
        <v>195</v>
      </c>
      <c r="H46" s="9" t="s">
        <v>38</v>
      </c>
      <c r="I46" s="21">
        <v>379</v>
      </c>
    </row>
    <row r="47" spans="2:9" ht="18.75" x14ac:dyDescent="0.4">
      <c r="B47" s="13" t="s">
        <v>43</v>
      </c>
      <c r="C47" s="4" t="s">
        <v>56</v>
      </c>
      <c r="D47" s="5">
        <v>1</v>
      </c>
      <c r="E47" s="14">
        <v>45566</v>
      </c>
      <c r="F47" s="15">
        <v>613</v>
      </c>
      <c r="H47" s="9" t="s">
        <v>46</v>
      </c>
      <c r="I47" s="21">
        <v>773</v>
      </c>
    </row>
    <row r="48" spans="2:9" ht="18.75" x14ac:dyDescent="0.4">
      <c r="B48" s="13" t="s">
        <v>44</v>
      </c>
      <c r="C48" s="4" t="s">
        <v>56</v>
      </c>
      <c r="D48" s="5">
        <v>1</v>
      </c>
      <c r="E48" s="14">
        <v>45505</v>
      </c>
      <c r="F48" s="15">
        <v>441</v>
      </c>
      <c r="H48" s="9" t="s">
        <v>18</v>
      </c>
      <c r="I48" s="21">
        <v>271</v>
      </c>
    </row>
    <row r="49" spans="2:9" ht="18.75" x14ac:dyDescent="0.4">
      <c r="B49" s="13" t="s">
        <v>45</v>
      </c>
      <c r="C49" s="4" t="s">
        <v>57</v>
      </c>
      <c r="D49" s="5">
        <v>3</v>
      </c>
      <c r="E49" s="14">
        <v>45352</v>
      </c>
      <c r="F49" s="15">
        <v>447</v>
      </c>
      <c r="H49" s="9" t="s">
        <v>23</v>
      </c>
      <c r="I49" s="21">
        <v>658</v>
      </c>
    </row>
    <row r="50" spans="2:9" ht="18.75" x14ac:dyDescent="0.4">
      <c r="B50" s="13" t="s">
        <v>46</v>
      </c>
      <c r="C50" s="4" t="s">
        <v>57</v>
      </c>
      <c r="D50" s="5">
        <v>4</v>
      </c>
      <c r="E50" s="14">
        <v>45536</v>
      </c>
      <c r="F50" s="15">
        <v>773</v>
      </c>
      <c r="H50" s="9" t="s">
        <v>21</v>
      </c>
      <c r="I50" s="21">
        <v>258</v>
      </c>
    </row>
    <row r="51" spans="2:9" ht="18.75" x14ac:dyDescent="0.4">
      <c r="B51" s="13" t="s">
        <v>47</v>
      </c>
      <c r="C51" s="4" t="s">
        <v>57</v>
      </c>
      <c r="D51" s="5">
        <v>4</v>
      </c>
      <c r="E51" s="14">
        <v>45566</v>
      </c>
      <c r="F51" s="15">
        <v>839</v>
      </c>
      <c r="H51" s="9" t="s">
        <v>4</v>
      </c>
      <c r="I51" s="21">
        <v>212</v>
      </c>
    </row>
    <row r="52" spans="2:9" ht="18.75" x14ac:dyDescent="0.4">
      <c r="B52" s="13" t="s">
        <v>48</v>
      </c>
      <c r="C52" s="4" t="s">
        <v>57</v>
      </c>
      <c r="D52" s="5">
        <v>1</v>
      </c>
      <c r="E52" s="14">
        <v>45474</v>
      </c>
      <c r="F52" s="15">
        <v>403</v>
      </c>
      <c r="H52" s="9" t="s">
        <v>37</v>
      </c>
      <c r="I52" s="21">
        <v>219</v>
      </c>
    </row>
    <row r="53" spans="2:9" ht="18.75" x14ac:dyDescent="0.4">
      <c r="B53" s="13" t="s">
        <v>49</v>
      </c>
      <c r="C53" s="4" t="s">
        <v>57</v>
      </c>
      <c r="D53" s="5">
        <v>2</v>
      </c>
      <c r="E53" s="14">
        <v>45536</v>
      </c>
      <c r="F53" s="15">
        <v>916</v>
      </c>
      <c r="H53" s="9" t="s">
        <v>39</v>
      </c>
      <c r="I53" s="21">
        <v>831</v>
      </c>
    </row>
    <row r="54" spans="2:9" ht="18.75" x14ac:dyDescent="0.4">
      <c r="B54" s="16" t="s">
        <v>50</v>
      </c>
      <c r="C54" s="6" t="s">
        <v>57</v>
      </c>
      <c r="D54" s="7">
        <v>4</v>
      </c>
      <c r="E54" s="17">
        <v>45505</v>
      </c>
      <c r="F54" s="18">
        <v>955</v>
      </c>
      <c r="H54" s="9" t="s">
        <v>6</v>
      </c>
      <c r="I54" s="21">
        <v>195</v>
      </c>
    </row>
    <row r="55" spans="2:9" ht="18.75" x14ac:dyDescent="0.4">
      <c r="H55" s="9" t="s">
        <v>30</v>
      </c>
      <c r="I55" s="21">
        <v>335</v>
      </c>
    </row>
    <row r="56" spans="2:9" ht="18.75" x14ac:dyDescent="0.4">
      <c r="H56" s="9" t="s">
        <v>70</v>
      </c>
      <c r="I56" s="21">
        <v>24278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ダッシュボード</vt:lpstr>
      <vt:lpstr>ダッシュボード.</vt:lpstr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2024-08-25T06:36:02Z</dcterms:created>
  <dcterms:modified xsi:type="dcterms:W3CDTF">2024-11-01T23:11:09Z</dcterms:modified>
</cp:coreProperties>
</file>